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0815" activeTab="0"/>
  </bookViews>
  <sheets>
    <sheet name="Bilancio" sheetId="1" r:id="rId1"/>
  </sheets>
  <definedNames>
    <definedName name="_xlnm.Print_Area" localSheetId="0">'Bilancio'!$A$1:$C$27</definedName>
  </definedNames>
  <calcPr fullCalcOnLoad="1"/>
</workbook>
</file>

<file path=xl/sharedStrings.xml><?xml version="1.0" encoding="utf-8"?>
<sst xmlns="http://schemas.openxmlformats.org/spreadsheetml/2006/main" count="35" uniqueCount="34">
  <si>
    <t xml:space="preserve">COMPENSI E RETRIBUZIONI </t>
  </si>
  <si>
    <t>COSTI DI GESTIONE E TECNICO-AMMINISTRATIVI</t>
  </si>
  <si>
    <t>SPESE</t>
  </si>
  <si>
    <t>CAMPI DI CONTROLLO</t>
  </si>
  <si>
    <t>COFINANZ. MiC PARI A %</t>
  </si>
  <si>
    <t>COFINANZ. REGIONE PARI A %</t>
  </si>
  <si>
    <t>SUBTOTALI</t>
  </si>
  <si>
    <r>
      <t xml:space="preserve">IMPORTO </t>
    </r>
    <r>
      <rPr>
        <b/>
        <i/>
        <sz val="10"/>
        <rFont val="Arial"/>
        <family val="2"/>
      </rPr>
      <t>MINIMO</t>
    </r>
    <r>
      <rPr>
        <i/>
        <sz val="10"/>
        <rFont val="Arial"/>
        <family val="2"/>
      </rPr>
      <t xml:space="preserve"> TOTALE SPESE SUB A)</t>
    </r>
  </si>
  <si>
    <r>
      <t xml:space="preserve">IMPORTO </t>
    </r>
    <r>
      <rPr>
        <b/>
        <i/>
        <sz val="10"/>
        <rFont val="Arial"/>
        <family val="2"/>
      </rPr>
      <t>MASSIMO</t>
    </r>
    <r>
      <rPr>
        <i/>
        <sz val="10"/>
        <rFont val="Arial"/>
        <family val="2"/>
      </rPr>
      <t xml:space="preserve"> TOTALE SPESE SUB B)</t>
    </r>
  </si>
  <si>
    <r>
      <t xml:space="preserve">IMPORTO </t>
    </r>
    <r>
      <rPr>
        <b/>
        <i/>
        <sz val="10"/>
        <rFont val="Arial"/>
        <family val="2"/>
      </rPr>
      <t>MASSIMO</t>
    </r>
    <r>
      <rPr>
        <i/>
        <sz val="10"/>
        <rFont val="Arial"/>
        <family val="2"/>
      </rPr>
      <t xml:space="preserve"> TOTALE SPESE SUB C)</t>
    </r>
  </si>
  <si>
    <r>
      <t xml:space="preserve">IMPORTO </t>
    </r>
    <r>
      <rPr>
        <b/>
        <i/>
        <sz val="10"/>
        <rFont val="Arial"/>
        <family val="2"/>
      </rPr>
      <t>MASSIMO</t>
    </r>
    <r>
      <rPr>
        <i/>
        <sz val="10"/>
        <rFont val="Arial"/>
        <family val="2"/>
      </rPr>
      <t xml:space="preserve"> € 30.450,00</t>
    </r>
  </si>
  <si>
    <t>PROGETTO di RESIDENZA PER ARTISTI NEI TERRITORI:</t>
  </si>
  <si>
    <t>SOGGETTO:</t>
  </si>
  <si>
    <t>A)           
QUOTA DESTINATA ALLA RESIDENZA DEGLI ARTISTI (minimo 65%)</t>
  </si>
  <si>
    <t xml:space="preserve">COSTI/SPESE DI OSPITALITA’ </t>
  </si>
  <si>
    <t xml:space="preserve">COSTI/SPESE TECNICO-ORGANIZZATIVI </t>
  </si>
  <si>
    <r>
      <t xml:space="preserve">B)                
QUOTA DESTINATA ALLE AZIONI SUL TERRITORIO E
COERENTI CON IL
PROGETTO DI RESIDENZA,
COMUNICAZIONE E
PROMOZIONE (massimo
25%)   </t>
    </r>
    <r>
      <rPr>
        <sz val="11"/>
        <rFont val="Arial"/>
        <family val="2"/>
      </rPr>
      <t xml:space="preserve">           </t>
    </r>
  </si>
  <si>
    <t>COSTI/SPESE PER ATTIVITA' SUL
TERRITORIO COERENTI CON IL
PROGETTO DI RESIDENZA</t>
  </si>
  <si>
    <t>COSTI/SPESE DI PROMOZIONE E
COMUNICAZIONE</t>
  </si>
  <si>
    <t>C)                                           QUOTA DESTINATA ALLE SPESE GENERALI
(massimo 25%)</t>
  </si>
  <si>
    <t>COSTI/SPESE CONNESSI ALLE ATTIVITA' DI TUTORAGGIO E FORMAZIONE</t>
  </si>
  <si>
    <t>TOTALE COSTI/SPESE</t>
  </si>
  <si>
    <t>PROSPETTO RIASSUNTIVO</t>
  </si>
  <si>
    <t>TOTALE COSTI/SPESE SEZIONE A)</t>
  </si>
  <si>
    <t>TOTALE COSTI/SPESE SEZIONE B)</t>
  </si>
  <si>
    <t>TOTALE COSTI/SPESE SEZIONE C)</t>
  </si>
  <si>
    <r>
      <t xml:space="preserve">IMPORTO </t>
    </r>
    <r>
      <rPr>
        <b/>
        <i/>
        <sz val="10"/>
        <rFont val="Arial"/>
        <family val="2"/>
      </rPr>
      <t>MINIMO</t>
    </r>
    <r>
      <rPr>
        <i/>
        <sz val="10"/>
        <rFont val="Arial"/>
        <family val="2"/>
      </rPr>
      <t xml:space="preserve"> pari al 20% dei costi totali di progetto</t>
    </r>
  </si>
  <si>
    <r>
      <t xml:space="preserve">IMPORTO </t>
    </r>
    <r>
      <rPr>
        <b/>
        <i/>
        <sz val="10"/>
        <rFont val="Arial"/>
        <family val="2"/>
      </rPr>
      <t>MASSIMO</t>
    </r>
    <r>
      <rPr>
        <i/>
        <sz val="10"/>
        <rFont val="Arial"/>
        <family val="2"/>
      </rPr>
      <t xml:space="preserve"> € 20.300,00</t>
    </r>
  </si>
  <si>
    <t>PROSPETTO RIEPILOGATIVO</t>
  </si>
  <si>
    <t>TOALE COSTI/SPESE COMPLESSIVE</t>
  </si>
  <si>
    <r>
      <t xml:space="preserve">TOTALE ENTRATE RIFERITE ALLE ATTIVITA’ DI RESIDENZA
</t>
    </r>
    <r>
      <rPr>
        <sz val="10"/>
        <rFont val="Arial"/>
        <family val="2"/>
      </rPr>
      <t>(Incassi della programmazione, eventuali contributi diversi da quelli del MiC e Regioni/Province Autonome, sponsorizzazioni o risorse proprie destinate al progetto artisti nei territori, ecc.)</t>
    </r>
  </si>
  <si>
    <r>
      <t xml:space="preserve">DEFICIT FRA COSTI/SPESE  PROGETTO ED ENTRATE COMPLESSIVE
 </t>
    </r>
    <r>
      <rPr>
        <sz val="10"/>
        <rFont val="Arial"/>
        <family val="2"/>
      </rPr>
      <t xml:space="preserve">(MASSIMO 80% DEI COSTI COMPLESSIVI DEL PROGETTO) </t>
    </r>
  </si>
  <si>
    <r>
      <t xml:space="preserve">IMPORTO </t>
    </r>
    <r>
      <rPr>
        <b/>
        <i/>
        <sz val="10"/>
        <rFont val="Arial"/>
        <family val="2"/>
      </rPr>
      <t>MASSIMO</t>
    </r>
    <r>
      <rPr>
        <i/>
        <sz val="10"/>
        <rFont val="Arial"/>
        <family val="2"/>
      </rPr>
      <t xml:space="preserve"> pari al cofinanziamento MiC+Regione 80% costi totali di progetto (€ 50.750,00)</t>
    </r>
  </si>
  <si>
    <r>
      <rPr>
        <b/>
        <u val="single"/>
        <sz val="14"/>
        <rFont val="Arial"/>
        <family val="2"/>
      </rPr>
      <t>VANNO VALORIZZATE/COMPLETATE LE SOLE CASELLE IN BLU CHIARO</t>
    </r>
    <r>
      <rPr>
        <sz val="14"/>
        <rFont val="Arial"/>
        <family val="2"/>
      </rPr>
      <t xml:space="preserve">. Il Foglio di lavoro contiene già le formule di calcolo nelle Caselle C15, C16, C17, C18, C21 e C25: i relativi importi risulteranno automaticamente valorizzati dopo l’inserimento delle diverse voci di spesa e del totale delle entrate. 
Nella Colonna D, sempre in automatico, saranno valorizzati i subtotali per categorie di spese, da confrontare con le corrispondenti Caselle della Colonna E evidenziate in verde (in cui appariranno automaticamente gli importi minimi o massimi di riferimento), per rispettare le percentuali prescritte dall’Avviso pubblico.
Il Foglio di lavoro può essere utilizzato anche come fonte per generare il </t>
    </r>
    <r>
      <rPr>
        <i/>
        <sz val="14"/>
        <rFont val="Arial"/>
        <family val="2"/>
      </rPr>
      <t>file PDF</t>
    </r>
    <r>
      <rPr>
        <sz val="14"/>
        <rFont val="Arial"/>
        <family val="2"/>
      </rPr>
      <t xml:space="preserve"> conforme allo Schema approvato, da allegare alla domanda, limitando in tal caso la selezione di stampa alle Righe da 1 a 26 delle Colonne A, B e C.
Le Caselle delle Righe 28 e 29 evidenziate in verde hanno funzione di controllo.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</si>
</sst>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0.0%"/>
    <numFmt numFmtId="177" formatCode="&quot;Attivo&quot;;&quot;Attivo&quot;;&quot;Inattivo&quot;"/>
    <numFmt numFmtId="178" formatCode="[$€-2]\ #.##000_);[Red]\([$€-2]\ #.##000\)"/>
    <numFmt numFmtId="179" formatCode="#,##0.00\ &quot;€&quot;"/>
    <numFmt numFmtId="180" formatCode="#,##0.00\ _€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0EBA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 applyAlignment="1" applyProtection="1">
      <alignment/>
      <protection/>
    </xf>
    <xf numFmtId="172" fontId="0" fillId="0" borderId="0" xfId="0" applyNumberFormat="1" applyFont="1" applyFill="1" applyBorder="1" applyAlignment="1" applyProtection="1">
      <alignment vertical="center"/>
      <protection locked="0"/>
    </xf>
    <xf numFmtId="172" fontId="0" fillId="0" borderId="0" xfId="49" applyNumberFormat="1" applyFont="1" applyFill="1" applyBorder="1" applyAlignment="1" applyProtection="1">
      <alignment vertical="center"/>
      <protection locked="0"/>
    </xf>
    <xf numFmtId="7" fontId="4" fillId="0" borderId="0" xfId="63" applyNumberFormat="1" applyFont="1" applyFill="1" applyBorder="1" applyAlignment="1" applyProtection="1">
      <alignment horizontal="right" vertical="center"/>
      <protection locked="0"/>
    </xf>
    <xf numFmtId="49" fontId="1" fillId="0" borderId="10" xfId="0" applyNumberFormat="1" applyFont="1" applyFill="1" applyBorder="1" applyAlignment="1">
      <alignment vertical="center" wrapText="1"/>
    </xf>
    <xf numFmtId="171" fontId="4" fillId="0" borderId="0" xfId="63" applyFont="1" applyFill="1" applyBorder="1" applyAlignment="1" applyProtection="1">
      <alignment vertical="center" wrapText="1"/>
      <protection locked="0"/>
    </xf>
    <xf numFmtId="171" fontId="4" fillId="0" borderId="0" xfId="63" applyFont="1" applyFill="1" applyBorder="1" applyAlignment="1" applyProtection="1">
      <alignment vertical="center"/>
      <protection locked="0"/>
    </xf>
    <xf numFmtId="179" fontId="0" fillId="0" borderId="0" xfId="0" applyNumberFormat="1" applyFont="1" applyAlignment="1">
      <alignment/>
    </xf>
    <xf numFmtId="172" fontId="5" fillId="0" borderId="0" xfId="0" applyNumberFormat="1" applyFont="1" applyFill="1" applyBorder="1" applyAlignment="1" applyProtection="1">
      <alignment vertical="center"/>
      <protection locked="0"/>
    </xf>
    <xf numFmtId="179" fontId="0" fillId="0" borderId="0" xfId="49" applyNumberForma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 applyProtection="1">
      <alignment horizontal="left" vertical="top"/>
      <protection/>
    </xf>
    <xf numFmtId="179" fontId="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17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 wrapText="1"/>
      <protection/>
    </xf>
    <xf numFmtId="0" fontId="48" fillId="0" borderId="0" xfId="48" applyFont="1" applyBorder="1" applyAlignment="1">
      <alignment vertical="center" wrapText="1"/>
      <protection/>
    </xf>
    <xf numFmtId="0" fontId="0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7" fontId="8" fillId="0" borderId="0" xfId="63" applyNumberFormat="1" applyFont="1" applyFill="1" applyBorder="1" applyAlignment="1" applyProtection="1">
      <alignment horizontal="center" vertical="center"/>
      <protection/>
    </xf>
    <xf numFmtId="171" fontId="8" fillId="0" borderId="0" xfId="63" applyFont="1" applyFill="1" applyBorder="1" applyAlignment="1" applyProtection="1">
      <alignment horizontal="center" wrapText="1"/>
      <protection/>
    </xf>
    <xf numFmtId="7" fontId="4" fillId="0" borderId="13" xfId="63" applyNumberFormat="1" applyFont="1" applyFill="1" applyBorder="1" applyAlignment="1" applyProtection="1">
      <alignment horizontal="right" vertical="center"/>
      <protection locked="0"/>
    </xf>
    <xf numFmtId="7" fontId="4" fillId="0" borderId="13" xfId="63" applyNumberFormat="1" applyFont="1" applyFill="1" applyBorder="1" applyAlignment="1" applyProtection="1">
      <alignment horizontal="right" vertical="center"/>
      <protection/>
    </xf>
    <xf numFmtId="49" fontId="1" fillId="0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15" xfId="0" applyBorder="1" applyAlignment="1">
      <alignment horizontal="left"/>
    </xf>
    <xf numFmtId="179" fontId="0" fillId="0" borderId="16" xfId="0" applyNumberFormat="1" applyFont="1" applyFill="1" applyBorder="1" applyAlignment="1" applyProtection="1">
      <alignment vertical="center"/>
      <protection/>
    </xf>
    <xf numFmtId="179" fontId="5" fillId="0" borderId="0" xfId="0" applyNumberFormat="1" applyFont="1" applyFill="1" applyBorder="1" applyAlignment="1" applyProtection="1">
      <alignment horizontal="center" vertical="center"/>
      <protection/>
    </xf>
    <xf numFmtId="179" fontId="0" fillId="0" borderId="17" xfId="0" applyNumberFormat="1" applyFont="1" applyFill="1" applyBorder="1" applyAlignment="1" applyProtection="1">
      <alignment horizontal="right" vertical="center"/>
      <protection/>
    </xf>
    <xf numFmtId="179" fontId="5" fillId="0" borderId="0" xfId="0" applyNumberFormat="1" applyFont="1" applyFill="1" applyBorder="1" applyAlignment="1" applyProtection="1">
      <alignment horizontal="right" wrapText="1"/>
      <protection/>
    </xf>
    <xf numFmtId="179" fontId="0" fillId="0" borderId="13" xfId="0" applyNumberFormat="1" applyFont="1" applyFill="1" applyBorder="1" applyAlignment="1" applyProtection="1">
      <alignment vertical="center"/>
      <protection/>
    </xf>
    <xf numFmtId="0" fontId="0" fillId="0" borderId="18" xfId="0" applyFont="1" applyBorder="1" applyAlignment="1">
      <alignment/>
    </xf>
    <xf numFmtId="179" fontId="0" fillId="0" borderId="13" xfId="0" applyNumberFormat="1" applyFont="1" applyFill="1" applyBorder="1" applyAlignment="1" applyProtection="1">
      <alignment vertical="center"/>
      <protection locked="0"/>
    </xf>
    <xf numFmtId="179" fontId="0" fillId="0" borderId="19" xfId="0" applyNumberFormat="1" applyFont="1" applyFill="1" applyBorder="1" applyAlignment="1" applyProtection="1">
      <alignment vertical="center"/>
      <protection/>
    </xf>
    <xf numFmtId="171" fontId="8" fillId="33" borderId="17" xfId="63" applyFont="1" applyFill="1" applyBorder="1" applyAlignment="1" applyProtection="1">
      <alignment horizontal="right"/>
      <protection/>
    </xf>
    <xf numFmtId="49" fontId="5" fillId="33" borderId="20" xfId="63" applyNumberFormat="1" applyFont="1" applyFill="1" applyBorder="1" applyAlignment="1" applyProtection="1">
      <alignment horizontal="center" vertical="center" wrapText="1"/>
      <protection locked="0"/>
    </xf>
    <xf numFmtId="171" fontId="8" fillId="33" borderId="17" xfId="63" applyFont="1" applyFill="1" applyBorder="1" applyAlignment="1" applyProtection="1">
      <alignment/>
      <protection/>
    </xf>
    <xf numFmtId="171" fontId="8" fillId="33" borderId="17" xfId="63" applyFont="1" applyFill="1" applyBorder="1" applyAlignment="1" applyProtection="1">
      <alignment horizontal="center" wrapText="1"/>
      <protection/>
    </xf>
    <xf numFmtId="49" fontId="5" fillId="33" borderId="20" xfId="0" applyNumberFormat="1" applyFont="1" applyFill="1" applyBorder="1" applyAlignment="1" applyProtection="1">
      <alignment horizontal="center" vertical="center" wrapText="1"/>
      <protection locked="0"/>
    </xf>
    <xf numFmtId="179" fontId="5" fillId="33" borderId="17" xfId="0" applyNumberFormat="1" applyFont="1" applyFill="1" applyBorder="1" applyAlignment="1" applyProtection="1">
      <alignment horizontal="right" wrapText="1"/>
      <protection/>
    </xf>
    <xf numFmtId="49" fontId="5" fillId="33" borderId="10" xfId="0" applyNumberFormat="1" applyFont="1" applyFill="1" applyBorder="1" applyAlignment="1" applyProtection="1">
      <alignment horizontal="right" wrapText="1"/>
      <protection locked="0"/>
    </xf>
    <xf numFmtId="179" fontId="0" fillId="33" borderId="10" xfId="0" applyNumberFormat="1" applyFont="1" applyFill="1" applyBorder="1" applyAlignment="1">
      <alignment vertical="center"/>
    </xf>
    <xf numFmtId="7" fontId="4" fillId="6" borderId="13" xfId="63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  <protection locked="0"/>
    </xf>
    <xf numFmtId="179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49" fontId="5" fillId="33" borderId="20" xfId="63" applyNumberFormat="1" applyFont="1" applyFill="1" applyBorder="1" applyAlignment="1" applyProtection="1">
      <alignment horizontal="center" vertical="center" wrapText="1"/>
      <protection locked="0"/>
    </xf>
    <xf numFmtId="49" fontId="5" fillId="33" borderId="15" xfId="63" applyNumberFormat="1" applyFont="1" applyFill="1" applyBorder="1" applyAlignment="1" applyProtection="1">
      <alignment horizontal="center" vertical="center" wrapText="1"/>
      <protection locked="0"/>
    </xf>
    <xf numFmtId="49" fontId="1" fillId="0" borderId="26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27" xfId="0" applyBorder="1" applyAlignment="1">
      <alignment horizontal="left"/>
    </xf>
    <xf numFmtId="7" fontId="8" fillId="0" borderId="0" xfId="63" applyNumberFormat="1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1" fillId="6" borderId="28" xfId="0" applyFont="1" applyFill="1" applyBorder="1" applyAlignment="1">
      <alignment horizontal="left" vertical="top"/>
    </xf>
    <xf numFmtId="0" fontId="1" fillId="6" borderId="29" xfId="0" applyFont="1" applyFill="1" applyBorder="1" applyAlignment="1">
      <alignment horizontal="left" vertical="top"/>
    </xf>
    <xf numFmtId="0" fontId="1" fillId="6" borderId="30" xfId="0" applyFont="1" applyFill="1" applyBorder="1" applyAlignment="1">
      <alignment horizontal="left" vertical="top"/>
    </xf>
    <xf numFmtId="0" fontId="1" fillId="6" borderId="18" xfId="0" applyFont="1" applyFill="1" applyBorder="1" applyAlignment="1" applyProtection="1">
      <alignment horizontal="left" vertical="top"/>
      <protection/>
    </xf>
    <xf numFmtId="0" fontId="1" fillId="6" borderId="10" xfId="0" applyFont="1" applyFill="1" applyBorder="1" applyAlignment="1" applyProtection="1">
      <alignment horizontal="left" vertical="top"/>
      <protection/>
    </xf>
    <xf numFmtId="0" fontId="1" fillId="6" borderId="13" xfId="0" applyFont="1" applyFill="1" applyBorder="1" applyAlignment="1" applyProtection="1">
      <alignment horizontal="left" vertical="top"/>
      <protection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79" fontId="0" fillId="6" borderId="34" xfId="0" applyNumberFormat="1" applyFont="1" applyFill="1" applyBorder="1" applyAlignment="1" applyProtection="1">
      <alignment horizontal="right" vertical="center"/>
      <protection locked="0"/>
    </xf>
    <xf numFmtId="179" fontId="0" fillId="6" borderId="35" xfId="0" applyNumberFormat="1" applyFont="1" applyFill="1" applyBorder="1" applyAlignment="1" applyProtection="1">
      <alignment horizontal="right" vertical="center"/>
      <protection locked="0"/>
    </xf>
    <xf numFmtId="49" fontId="1" fillId="0" borderId="31" xfId="0" applyNumberFormat="1" applyFont="1" applyFill="1" applyBorder="1" applyAlignment="1">
      <alignment horizontal="left" vertical="center" wrapText="1"/>
    </xf>
    <xf numFmtId="49" fontId="1" fillId="0" borderId="32" xfId="0" applyNumberFormat="1" applyFont="1" applyFill="1" applyBorder="1" applyAlignment="1">
      <alignment horizontal="left" vertical="center" wrapText="1"/>
    </xf>
    <xf numFmtId="49" fontId="1" fillId="0" borderId="36" xfId="0" applyNumberFormat="1" applyFont="1" applyFill="1" applyBorder="1" applyAlignment="1">
      <alignment horizontal="left" vertical="center" wrapText="1"/>
    </xf>
    <xf numFmtId="49" fontId="1" fillId="0" borderId="37" xfId="0" applyNumberFormat="1" applyFont="1" applyFill="1" applyBorder="1" applyAlignment="1">
      <alignment horizontal="left" vertical="center" wrapText="1"/>
    </xf>
    <xf numFmtId="179" fontId="0" fillId="0" borderId="34" xfId="0" applyNumberFormat="1" applyFont="1" applyFill="1" applyBorder="1" applyAlignment="1" applyProtection="1">
      <alignment horizontal="right" vertical="center"/>
      <protection/>
    </xf>
    <xf numFmtId="179" fontId="0" fillId="0" borderId="38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7" fontId="4" fillId="6" borderId="34" xfId="63" applyNumberFormat="1" applyFont="1" applyFill="1" applyBorder="1" applyAlignment="1" applyProtection="1">
      <alignment horizontal="right" vertical="center"/>
      <protection locked="0"/>
    </xf>
    <xf numFmtId="7" fontId="4" fillId="6" borderId="38" xfId="63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49" fontId="1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8" xfId="0" applyNumberFormat="1" applyFont="1" applyFill="1" applyBorder="1" applyAlignment="1" applyProtection="1">
      <alignment horizontal="left" vertical="center" wrapText="1" shrinkToFit="1"/>
      <protection locked="0"/>
    </xf>
    <xf numFmtId="49" fontId="1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33" borderId="10" xfId="0" applyFont="1" applyFill="1" applyBorder="1" applyAlignment="1">
      <alignment horizontal="left" vertical="center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6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  <cellStyle name="Valuta 2" xfId="65"/>
    <cellStyle name="Valuta 3" xfId="66"/>
    <cellStyle name="Valuta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view="pageLayout" zoomScaleNormal="80" zoomScaleSheetLayoutView="100" workbookViewId="0" topLeftCell="A1">
      <selection activeCell="C25" sqref="A1:C26"/>
    </sheetView>
  </sheetViews>
  <sheetFormatPr defaultColWidth="11.421875" defaultRowHeight="12.75"/>
  <cols>
    <col min="1" max="1" width="26.8515625" style="3" customWidth="1"/>
    <col min="2" max="2" width="33.57421875" style="3" customWidth="1"/>
    <col min="3" max="4" width="23.421875" style="3" customWidth="1"/>
    <col min="5" max="5" width="23.140625" style="3" customWidth="1"/>
    <col min="6" max="6" width="18.421875" style="3" customWidth="1"/>
    <col min="7" max="16384" width="11.421875" style="3" customWidth="1"/>
  </cols>
  <sheetData>
    <row r="1" spans="1:6" s="5" customFormat="1" ht="48" customHeight="1">
      <c r="A1" s="68" t="s">
        <v>11</v>
      </c>
      <c r="B1" s="69"/>
      <c r="C1" s="70"/>
      <c r="D1" s="17"/>
      <c r="E1" s="66" t="s">
        <v>3</v>
      </c>
      <c r="F1" s="22"/>
    </row>
    <row r="2" spans="1:6" s="2" customFormat="1" ht="27" customHeight="1">
      <c r="A2" s="71" t="s">
        <v>12</v>
      </c>
      <c r="B2" s="72"/>
      <c r="C2" s="73"/>
      <c r="D2" s="18"/>
      <c r="E2" s="67"/>
      <c r="F2" s="23"/>
    </row>
    <row r="3" spans="1:6" s="1" customFormat="1" ht="37.5" customHeight="1">
      <c r="A3" s="56" t="s">
        <v>2</v>
      </c>
      <c r="B3" s="57"/>
      <c r="C3" s="58"/>
      <c r="D3" s="20" t="s">
        <v>6</v>
      </c>
      <c r="E3" s="22"/>
      <c r="F3" s="7"/>
    </row>
    <row r="4" spans="1:6" s="4" customFormat="1" ht="41.25" customHeight="1">
      <c r="A4" s="59" t="s">
        <v>13</v>
      </c>
      <c r="B4" s="6" t="s">
        <v>20</v>
      </c>
      <c r="C4" s="52"/>
      <c r="D4" s="65">
        <f>C4+C5+C6+C7</f>
        <v>0</v>
      </c>
      <c r="E4" s="61" t="s">
        <v>7</v>
      </c>
      <c r="F4" s="12"/>
    </row>
    <row r="5" spans="1:6" s="4" customFormat="1" ht="28.5" customHeight="1">
      <c r="A5" s="60"/>
      <c r="B5" s="6" t="s">
        <v>0</v>
      </c>
      <c r="C5" s="52"/>
      <c r="D5" s="65"/>
      <c r="E5" s="62"/>
      <c r="F5" s="12"/>
    </row>
    <row r="6" spans="1:6" s="4" customFormat="1" ht="24" customHeight="1">
      <c r="A6" s="60"/>
      <c r="B6" s="6" t="s">
        <v>14</v>
      </c>
      <c r="C6" s="52"/>
      <c r="D6" s="65"/>
      <c r="E6" s="62"/>
      <c r="F6" s="12"/>
    </row>
    <row r="7" spans="1:6" s="4" customFormat="1" ht="31.5" customHeight="1">
      <c r="A7" s="60"/>
      <c r="B7" s="6" t="s">
        <v>15</v>
      </c>
      <c r="C7" s="52"/>
      <c r="D7" s="65"/>
      <c r="E7" s="44">
        <f>C18/100*65</f>
        <v>0</v>
      </c>
      <c r="F7" s="13"/>
    </row>
    <row r="8" spans="1:6" s="4" customFormat="1" ht="60" customHeight="1">
      <c r="A8" s="59" t="s">
        <v>16</v>
      </c>
      <c r="B8" s="27" t="s">
        <v>17</v>
      </c>
      <c r="C8" s="52"/>
      <c r="D8" s="65">
        <f>C8+C9</f>
        <v>0</v>
      </c>
      <c r="E8" s="45" t="s">
        <v>8</v>
      </c>
      <c r="F8" s="13"/>
    </row>
    <row r="9" spans="1:6" s="4" customFormat="1" ht="60" customHeight="1">
      <c r="A9" s="60"/>
      <c r="B9" s="27" t="s">
        <v>18</v>
      </c>
      <c r="C9" s="52"/>
      <c r="D9" s="65"/>
      <c r="E9" s="46">
        <f>C18/100*25</f>
        <v>0</v>
      </c>
      <c r="F9" s="13"/>
    </row>
    <row r="10" spans="1:6" s="4" customFormat="1" ht="75.75" customHeight="1">
      <c r="A10" s="53" t="s">
        <v>19</v>
      </c>
      <c r="B10" s="86" t="s">
        <v>1</v>
      </c>
      <c r="C10" s="88"/>
      <c r="D10" s="65">
        <f>C10</f>
        <v>0</v>
      </c>
      <c r="E10" s="45" t="s">
        <v>9</v>
      </c>
      <c r="F10" s="13"/>
    </row>
    <row r="11" spans="1:6" s="4" customFormat="1" ht="24" customHeight="1" thickBot="1">
      <c r="A11" s="54"/>
      <c r="B11" s="87"/>
      <c r="C11" s="89"/>
      <c r="D11" s="65"/>
      <c r="E11" s="47">
        <f>C18/100*25</f>
        <v>0</v>
      </c>
      <c r="F11" s="10"/>
    </row>
    <row r="12" spans="1:6" s="4" customFormat="1" ht="24" customHeight="1" thickBot="1">
      <c r="A12" s="28"/>
      <c r="B12" s="29"/>
      <c r="C12" s="10"/>
      <c r="D12" s="30"/>
      <c r="E12" s="31"/>
      <c r="F12" s="10"/>
    </row>
    <row r="13" spans="1:6" s="4" customFormat="1" ht="24" customHeight="1">
      <c r="A13" s="92" t="s">
        <v>21</v>
      </c>
      <c r="B13" s="93"/>
      <c r="C13" s="94"/>
      <c r="D13" s="30"/>
      <c r="E13" s="31"/>
      <c r="F13" s="10"/>
    </row>
    <row r="14" spans="1:6" s="4" customFormat="1" ht="24" customHeight="1">
      <c r="A14" s="95" t="s">
        <v>22</v>
      </c>
      <c r="B14" s="96"/>
      <c r="C14" s="32"/>
      <c r="D14" s="30"/>
      <c r="E14" s="31"/>
      <c r="F14" s="10"/>
    </row>
    <row r="15" spans="1:6" s="4" customFormat="1" ht="24" customHeight="1">
      <c r="A15" s="97" t="s">
        <v>23</v>
      </c>
      <c r="B15" s="98"/>
      <c r="C15" s="33">
        <f>C4+C5+C6+C7</f>
        <v>0</v>
      </c>
      <c r="D15" s="30"/>
      <c r="E15" s="31"/>
      <c r="F15" s="10"/>
    </row>
    <row r="16" spans="1:6" s="4" customFormat="1" ht="24" customHeight="1">
      <c r="A16" s="97" t="s">
        <v>24</v>
      </c>
      <c r="B16" s="98"/>
      <c r="C16" s="33">
        <f>C8+C9</f>
        <v>0</v>
      </c>
      <c r="D16" s="30"/>
      <c r="E16" s="31"/>
      <c r="F16" s="10"/>
    </row>
    <row r="17" spans="1:6" s="4" customFormat="1" ht="24" customHeight="1">
      <c r="A17" s="97" t="s">
        <v>25</v>
      </c>
      <c r="B17" s="98"/>
      <c r="C17" s="33">
        <f>C10</f>
        <v>0</v>
      </c>
      <c r="D17" s="30"/>
      <c r="E17" s="31"/>
      <c r="F17" s="10"/>
    </row>
    <row r="18" spans="1:6" ht="34.5" customHeight="1" thickBot="1">
      <c r="A18" s="63" t="s">
        <v>21</v>
      </c>
      <c r="B18" s="64"/>
      <c r="C18" s="43">
        <f>C15+C16+C17</f>
        <v>0</v>
      </c>
      <c r="D18" s="8"/>
      <c r="E18" s="15"/>
      <c r="F18" s="8"/>
    </row>
    <row r="19" spans="1:6" ht="34.5" customHeight="1" thickBot="1">
      <c r="A19" s="34"/>
      <c r="B19" s="35"/>
      <c r="C19" s="36"/>
      <c r="D19" s="8"/>
      <c r="E19" s="15"/>
      <c r="F19" s="8"/>
    </row>
    <row r="20" spans="1:6" ht="34.5" customHeight="1">
      <c r="A20" s="99" t="s">
        <v>28</v>
      </c>
      <c r="B20" s="100"/>
      <c r="C20" s="101"/>
      <c r="D20" s="8"/>
      <c r="E20" s="15"/>
      <c r="F20" s="8"/>
    </row>
    <row r="21" spans="1:6" ht="34.5" customHeight="1">
      <c r="A21" s="102" t="s">
        <v>29</v>
      </c>
      <c r="B21" s="103"/>
      <c r="C21" s="40">
        <f>C18</f>
        <v>0</v>
      </c>
      <c r="D21" s="8"/>
      <c r="E21" s="15"/>
      <c r="F21" s="8"/>
    </row>
    <row r="22" spans="1:6" ht="97.5" customHeight="1">
      <c r="A22" s="74" t="s">
        <v>30</v>
      </c>
      <c r="B22" s="75"/>
      <c r="C22" s="78"/>
      <c r="D22" s="55"/>
      <c r="E22" s="48" t="s">
        <v>26</v>
      </c>
      <c r="F22" s="16"/>
    </row>
    <row r="23" spans="1:6" ht="18.75" customHeight="1">
      <c r="A23" s="76"/>
      <c r="B23" s="77"/>
      <c r="C23" s="79"/>
      <c r="D23" s="55"/>
      <c r="E23" s="49">
        <f>C18/100*20</f>
        <v>0</v>
      </c>
      <c r="F23" s="16"/>
    </row>
    <row r="24" spans="1:6" ht="12.75">
      <c r="A24" s="41"/>
      <c r="B24" s="11"/>
      <c r="C24" s="42"/>
      <c r="D24" s="21"/>
      <c r="E24" s="24"/>
      <c r="F24" s="9"/>
    </row>
    <row r="25" spans="1:6" ht="77.25" customHeight="1">
      <c r="A25" s="80" t="s">
        <v>31</v>
      </c>
      <c r="B25" s="81"/>
      <c r="C25" s="84">
        <f>C21-C22</f>
        <v>0</v>
      </c>
      <c r="D25" s="55"/>
      <c r="E25" s="48" t="s">
        <v>32</v>
      </c>
      <c r="F25" s="9"/>
    </row>
    <row r="26" spans="1:6" ht="18.75" customHeight="1" thickBot="1">
      <c r="A26" s="82"/>
      <c r="B26" s="83"/>
      <c r="C26" s="85"/>
      <c r="D26" s="55"/>
      <c r="E26" s="49">
        <f>C18/100*80</f>
        <v>0</v>
      </c>
      <c r="F26" s="9"/>
    </row>
    <row r="27" spans="1:6" s="24" customFormat="1" ht="18.75" customHeight="1">
      <c r="A27" s="25"/>
      <c r="B27" s="26"/>
      <c r="C27" s="38"/>
      <c r="D27" s="37"/>
      <c r="E27" s="39"/>
      <c r="F27" s="9"/>
    </row>
    <row r="28" spans="1:5" ht="30" customHeight="1">
      <c r="A28" s="104" t="s">
        <v>4</v>
      </c>
      <c r="B28" s="104"/>
      <c r="C28" s="51">
        <f>C25/100*40</f>
        <v>0</v>
      </c>
      <c r="D28" s="19"/>
      <c r="E28" s="50" t="s">
        <v>27</v>
      </c>
    </row>
    <row r="29" spans="1:5" ht="30" customHeight="1">
      <c r="A29" s="104" t="s">
        <v>5</v>
      </c>
      <c r="B29" s="104"/>
      <c r="C29" s="51">
        <f>C25/100*60</f>
        <v>0</v>
      </c>
      <c r="D29" s="19"/>
      <c r="E29" s="50" t="s">
        <v>10</v>
      </c>
    </row>
    <row r="31" ht="12.75">
      <c r="E31" s="14"/>
    </row>
    <row r="32" ht="12.75">
      <c r="E32" s="14"/>
    </row>
    <row r="33" spans="1:5" ht="12.75">
      <c r="A33" s="90" t="s">
        <v>33</v>
      </c>
      <c r="B33" s="91"/>
      <c r="C33" s="91"/>
      <c r="D33" s="91"/>
      <c r="E33" s="91"/>
    </row>
    <row r="34" spans="1:5" ht="12.75">
      <c r="A34" s="91"/>
      <c r="B34" s="91"/>
      <c r="C34" s="91"/>
      <c r="D34" s="91"/>
      <c r="E34" s="91"/>
    </row>
    <row r="35" spans="1:5" ht="12.75">
      <c r="A35" s="91"/>
      <c r="B35" s="91"/>
      <c r="C35" s="91"/>
      <c r="D35" s="91"/>
      <c r="E35" s="91"/>
    </row>
    <row r="36" spans="1:5" ht="12.75">
      <c r="A36" s="91"/>
      <c r="B36" s="91"/>
      <c r="C36" s="91"/>
      <c r="D36" s="91"/>
      <c r="E36" s="91"/>
    </row>
    <row r="37" spans="1:5" ht="12.75">
      <c r="A37" s="91"/>
      <c r="B37" s="91"/>
      <c r="C37" s="91"/>
      <c r="D37" s="91"/>
      <c r="E37" s="91"/>
    </row>
    <row r="38" spans="1:5" ht="12.75">
      <c r="A38" s="91"/>
      <c r="B38" s="91"/>
      <c r="C38" s="91"/>
      <c r="D38" s="91"/>
      <c r="E38" s="91"/>
    </row>
    <row r="39" spans="1:5" ht="12.75">
      <c r="A39" s="91"/>
      <c r="B39" s="91"/>
      <c r="C39" s="91"/>
      <c r="D39" s="91"/>
      <c r="E39" s="91"/>
    </row>
    <row r="40" spans="1:5" ht="12.75">
      <c r="A40" s="91"/>
      <c r="B40" s="91"/>
      <c r="C40" s="91"/>
      <c r="D40" s="91"/>
      <c r="E40" s="91"/>
    </row>
    <row r="41" spans="1:5" ht="12.75">
      <c r="A41" s="91"/>
      <c r="B41" s="91"/>
      <c r="C41" s="91"/>
      <c r="D41" s="91"/>
      <c r="E41" s="91"/>
    </row>
    <row r="42" spans="1:5" ht="12.75">
      <c r="A42" s="91"/>
      <c r="B42" s="91"/>
      <c r="C42" s="91"/>
      <c r="D42" s="91"/>
      <c r="E42" s="91"/>
    </row>
    <row r="43" spans="1:5" ht="12.75">
      <c r="A43" s="91"/>
      <c r="B43" s="91"/>
      <c r="C43" s="91"/>
      <c r="D43" s="91"/>
      <c r="E43" s="91"/>
    </row>
    <row r="44" spans="1:5" ht="12.75">
      <c r="A44" s="91"/>
      <c r="B44" s="91"/>
      <c r="C44" s="91"/>
      <c r="D44" s="91"/>
      <c r="E44" s="91"/>
    </row>
    <row r="45" spans="1:5" ht="12.75">
      <c r="A45" s="91"/>
      <c r="B45" s="91"/>
      <c r="C45" s="91"/>
      <c r="D45" s="91"/>
      <c r="E45" s="91"/>
    </row>
    <row r="46" spans="1:5" ht="12.75">
      <c r="A46" s="91"/>
      <c r="B46" s="91"/>
      <c r="C46" s="91"/>
      <c r="D46" s="91"/>
      <c r="E46" s="91"/>
    </row>
    <row r="47" spans="1:5" ht="12.75">
      <c r="A47" s="91"/>
      <c r="B47" s="91"/>
      <c r="C47" s="91"/>
      <c r="D47" s="91"/>
      <c r="E47" s="91"/>
    </row>
  </sheetData>
  <sheetProtection/>
  <mergeCells count="30">
    <mergeCell ref="A33:E47"/>
    <mergeCell ref="A13:C13"/>
    <mergeCell ref="A14:B14"/>
    <mergeCell ref="A16:B16"/>
    <mergeCell ref="A17:B17"/>
    <mergeCell ref="A15:B15"/>
    <mergeCell ref="A20:C20"/>
    <mergeCell ref="A21:B21"/>
    <mergeCell ref="A28:B28"/>
    <mergeCell ref="A29:B29"/>
    <mergeCell ref="E1:E2"/>
    <mergeCell ref="A1:C1"/>
    <mergeCell ref="A2:C2"/>
    <mergeCell ref="A22:B23"/>
    <mergeCell ref="C22:C23"/>
    <mergeCell ref="A25:B26"/>
    <mergeCell ref="C25:C26"/>
    <mergeCell ref="B10:B11"/>
    <mergeCell ref="C10:C11"/>
    <mergeCell ref="A4:A7"/>
    <mergeCell ref="A10:A11"/>
    <mergeCell ref="D25:D26"/>
    <mergeCell ref="A3:C3"/>
    <mergeCell ref="A8:A9"/>
    <mergeCell ref="E4:E6"/>
    <mergeCell ref="D22:D23"/>
    <mergeCell ref="A18:B18"/>
    <mergeCell ref="D4:D7"/>
    <mergeCell ref="D8:D9"/>
    <mergeCell ref="D10:D11"/>
  </mergeCells>
  <printOptions horizontalCentered="1"/>
  <pageMargins left="0.5905511811023623" right="0.5905511811023623" top="1.0121875" bottom="0.3937007874015748" header="0.5118110236220472" footer="0.5118110236220472"/>
  <pageSetup fitToHeight="1" fitToWidth="1" horizontalDpi="600" verticalDpi="600" orientation="portrait" paperSize="9" scale="59" r:id="rId1"/>
  <headerFooter alignWithMargins="0">
    <oddHeader>&amp;R&amp;"Arial,Grassetto"&amp;18ALLEGATO D&amp;10
&amp;14SCHEMA DI BILANCIO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Tania Del Signore</cp:lastModifiedBy>
  <cp:lastPrinted>2022-05-02T12:34:13Z</cp:lastPrinted>
  <dcterms:created xsi:type="dcterms:W3CDTF">2011-04-12T13:46:14Z</dcterms:created>
  <dcterms:modified xsi:type="dcterms:W3CDTF">2022-05-02T12:34:46Z</dcterms:modified>
  <cp:category/>
  <cp:version/>
  <cp:contentType/>
  <cp:contentStatus/>
</cp:coreProperties>
</file>