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rancesca.rasetta\Desktop\DPG023\FAMI - MULTIAZIONE\"/>
    </mc:Choice>
  </mc:AlternateContent>
  <workbookProtection workbookAlgorithmName="SHA-512" workbookHashValue="0/jk2LqeAM4LJGPHX64AQon5FZtJZMvU9cqq2vk9EogbBiWrrF3yeV8WPTo1GgEfA3koBnZ2o8UX3qABEH3dEQ==" workbookSaltValue="+NJm78AHREEx7M6wzFXEPA==" workbookSpinCount="100000" lockStructure="1"/>
  <bookViews>
    <workbookView xWindow="-120" yWindow="-120" windowWidth="20730" windowHeight="11280" activeTab="3"/>
  </bookViews>
  <sheets>
    <sheet name="Tabelle riassuntive" sheetId="5" r:id="rId1"/>
    <sheet name="Azione1" sheetId="1" r:id="rId2"/>
    <sheet name="Azione2" sheetId="2" r:id="rId3"/>
    <sheet name="Azione3" sheetId="3" r:id="rId4"/>
    <sheet name="Dati" sheetId="6" state="hidden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6" i="3" l="1"/>
  <c r="F387" i="3" s="1"/>
  <c r="B399" i="3" s="1"/>
  <c r="F381" i="3"/>
  <c r="F380" i="3"/>
  <c r="F379" i="3"/>
  <c r="F378" i="3"/>
  <c r="F377" i="3"/>
  <c r="F376" i="3"/>
  <c r="F375" i="3"/>
  <c r="F374" i="3"/>
  <c r="F373" i="3"/>
  <c r="F382" i="3" s="1"/>
  <c r="B398" i="3" s="1"/>
  <c r="F368" i="3"/>
  <c r="F367" i="3"/>
  <c r="F366" i="3"/>
  <c r="F365" i="3"/>
  <c r="F364" i="3"/>
  <c r="F369" i="3" s="1"/>
  <c r="B397" i="3" s="1"/>
  <c r="F359" i="3"/>
  <c r="F358" i="3"/>
  <c r="F357" i="3"/>
  <c r="F356" i="3"/>
  <c r="F355" i="3"/>
  <c r="F360" i="3" s="1"/>
  <c r="F351" i="3"/>
  <c r="F350" i="3"/>
  <c r="F349" i="3"/>
  <c r="F348" i="3"/>
  <c r="F347" i="3"/>
  <c r="F346" i="3"/>
  <c r="F345" i="3"/>
  <c r="F344" i="3"/>
  <c r="F343" i="3"/>
  <c r="F342" i="3"/>
  <c r="F341" i="3"/>
  <c r="F340" i="3"/>
  <c r="F352" i="3" s="1"/>
  <c r="F336" i="3"/>
  <c r="F335" i="3"/>
  <c r="F334" i="3"/>
  <c r="F333" i="3"/>
  <c r="F332" i="3"/>
  <c r="F331" i="3"/>
  <c r="F330" i="3"/>
  <c r="F329" i="3"/>
  <c r="F328" i="3"/>
  <c r="F327" i="3"/>
  <c r="F326" i="3"/>
  <c r="F325" i="3"/>
  <c r="F337" i="3" s="1"/>
  <c r="F321" i="3"/>
  <c r="F320" i="3"/>
  <c r="F319" i="3"/>
  <c r="F318" i="3"/>
  <c r="F317" i="3"/>
  <c r="F322" i="3" s="1"/>
  <c r="F312" i="3"/>
  <c r="F311" i="3"/>
  <c r="F310" i="3"/>
  <c r="F313" i="3" s="1"/>
  <c r="F306" i="3"/>
  <c r="F305" i="3"/>
  <c r="F304" i="3"/>
  <c r="F303" i="3"/>
  <c r="F302" i="3"/>
  <c r="F307" i="3" s="1"/>
  <c r="B395" i="3" s="1"/>
  <c r="F297" i="3"/>
  <c r="F296" i="3"/>
  <c r="F295" i="3"/>
  <c r="F294" i="3"/>
  <c r="F293" i="3"/>
  <c r="F292" i="3"/>
  <c r="F291" i="3"/>
  <c r="F290" i="3"/>
  <c r="F289" i="3"/>
  <c r="F288" i="3"/>
  <c r="F287" i="3"/>
  <c r="F286" i="3"/>
  <c r="F298" i="3" s="1"/>
  <c r="F282" i="3"/>
  <c r="F281" i="3"/>
  <c r="F280" i="3"/>
  <c r="F279" i="3"/>
  <c r="F278" i="3"/>
  <c r="F277" i="3"/>
  <c r="F276" i="3"/>
  <c r="F275" i="3"/>
  <c r="F274" i="3"/>
  <c r="F273" i="3"/>
  <c r="F272" i="3"/>
  <c r="F271" i="3"/>
  <c r="F283" i="3" s="1"/>
  <c r="F267" i="3"/>
  <c r="F266" i="3"/>
  <c r="F265" i="3"/>
  <c r="F264" i="3"/>
  <c r="F263" i="3"/>
  <c r="F262" i="3"/>
  <c r="F261" i="3"/>
  <c r="F260" i="3"/>
  <c r="F259" i="3"/>
  <c r="F258" i="3"/>
  <c r="F257" i="3"/>
  <c r="F256" i="3"/>
  <c r="F268" i="3" s="1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53" i="3" s="1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26" i="3" s="1"/>
  <c r="B394" i="3" s="1"/>
  <c r="F205" i="3"/>
  <c r="F204" i="3"/>
  <c r="F203" i="3"/>
  <c r="F202" i="3"/>
  <c r="F201" i="3"/>
  <c r="F200" i="3"/>
  <c r="F199" i="3"/>
  <c r="F198" i="3"/>
  <c r="F206" i="3" s="1"/>
  <c r="F194" i="3"/>
  <c r="F193" i="3"/>
  <c r="F192" i="3"/>
  <c r="F191" i="3"/>
  <c r="F190" i="3"/>
  <c r="F189" i="3"/>
  <c r="F188" i="3"/>
  <c r="F195" i="3" s="1"/>
  <c r="F184" i="3"/>
  <c r="F183" i="3"/>
  <c r="F182" i="3"/>
  <c r="F181" i="3"/>
  <c r="F180" i="3"/>
  <c r="F179" i="3"/>
  <c r="F185" i="3" s="1"/>
  <c r="F175" i="3"/>
  <c r="F174" i="3"/>
  <c r="F173" i="3"/>
  <c r="F172" i="3"/>
  <c r="F176" i="3" s="1"/>
  <c r="B393" i="3" s="1"/>
  <c r="F167" i="3"/>
  <c r="F166" i="3"/>
  <c r="F165" i="3"/>
  <c r="F164" i="3"/>
  <c r="F163" i="3"/>
  <c r="F162" i="3"/>
  <c r="F161" i="3"/>
  <c r="F160" i="3"/>
  <c r="F168" i="3" s="1"/>
  <c r="F156" i="3"/>
  <c r="F155" i="3"/>
  <c r="F154" i="3"/>
  <c r="F153" i="3"/>
  <c r="F152" i="3"/>
  <c r="F151" i="3"/>
  <c r="F150" i="3"/>
  <c r="F149" i="3"/>
  <c r="F148" i="3"/>
  <c r="F147" i="3"/>
  <c r="F157" i="3" s="1"/>
  <c r="F143" i="3"/>
  <c r="F142" i="3"/>
  <c r="F141" i="3"/>
  <c r="F140" i="3"/>
  <c r="F139" i="3"/>
  <c r="F138" i="3"/>
  <c r="F137" i="3"/>
  <c r="F136" i="3"/>
  <c r="F144" i="3" s="1"/>
  <c r="F132" i="3"/>
  <c r="F131" i="3"/>
  <c r="F130" i="3"/>
  <c r="F129" i="3"/>
  <c r="F128" i="3"/>
  <c r="F127" i="3"/>
  <c r="F126" i="3"/>
  <c r="F125" i="3"/>
  <c r="F124" i="3"/>
  <c r="F123" i="3"/>
  <c r="F122" i="3"/>
  <c r="F121" i="3"/>
  <c r="F133" i="3" s="1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118" i="3" s="1"/>
  <c r="B392" i="3" s="1"/>
  <c r="F92" i="3"/>
  <c r="F91" i="3"/>
  <c r="F90" i="3"/>
  <c r="F89" i="3"/>
  <c r="F88" i="3"/>
  <c r="F87" i="3"/>
  <c r="F86" i="3"/>
  <c r="F85" i="3"/>
  <c r="F84" i="3"/>
  <c r="F83" i="3"/>
  <c r="F82" i="3"/>
  <c r="F81" i="3"/>
  <c r="F93" i="3" s="1"/>
  <c r="F77" i="3"/>
  <c r="F76" i="3"/>
  <c r="F75" i="3"/>
  <c r="F74" i="3"/>
  <c r="F73" i="3"/>
  <c r="F72" i="3"/>
  <c r="F71" i="3"/>
  <c r="F70" i="3"/>
  <c r="F69" i="3"/>
  <c r="F68" i="3"/>
  <c r="F78" i="3" s="1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65" i="3" s="1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49" i="3" s="1"/>
  <c r="B391" i="3" s="1"/>
  <c r="F386" i="2"/>
  <c r="F387" i="2" s="1"/>
  <c r="B399" i="2" s="1"/>
  <c r="F381" i="2"/>
  <c r="F380" i="2"/>
  <c r="F379" i="2"/>
  <c r="F378" i="2"/>
  <c r="F377" i="2"/>
  <c r="F376" i="2"/>
  <c r="F375" i="2"/>
  <c r="F374" i="2"/>
  <c r="F373" i="2"/>
  <c r="F382" i="2" s="1"/>
  <c r="B398" i="2" s="1"/>
  <c r="F368" i="2"/>
  <c r="F367" i="2"/>
  <c r="F366" i="2"/>
  <c r="F365" i="2"/>
  <c r="F364" i="2"/>
  <c r="F369" i="2" s="1"/>
  <c r="B397" i="2" s="1"/>
  <c r="F359" i="2"/>
  <c r="F358" i="2"/>
  <c r="F357" i="2"/>
  <c r="F356" i="2"/>
  <c r="F355" i="2"/>
  <c r="F360" i="2" s="1"/>
  <c r="F351" i="2"/>
  <c r="F350" i="2"/>
  <c r="F349" i="2"/>
  <c r="F348" i="2"/>
  <c r="F347" i="2"/>
  <c r="F346" i="2"/>
  <c r="F345" i="2"/>
  <c r="F344" i="2"/>
  <c r="F343" i="2"/>
  <c r="F342" i="2"/>
  <c r="F341" i="2"/>
  <c r="F340" i="2"/>
  <c r="F352" i="2" s="1"/>
  <c r="F336" i="2"/>
  <c r="F335" i="2"/>
  <c r="F334" i="2"/>
  <c r="F333" i="2"/>
  <c r="F332" i="2"/>
  <c r="F331" i="2"/>
  <c r="F330" i="2"/>
  <c r="F329" i="2"/>
  <c r="F328" i="2"/>
  <c r="F327" i="2"/>
  <c r="F326" i="2"/>
  <c r="F325" i="2"/>
  <c r="F337" i="2" s="1"/>
  <c r="F321" i="2"/>
  <c r="F320" i="2"/>
  <c r="F319" i="2"/>
  <c r="F318" i="2"/>
  <c r="F317" i="2"/>
  <c r="F322" i="2" s="1"/>
  <c r="F312" i="2"/>
  <c r="F311" i="2"/>
  <c r="F310" i="2"/>
  <c r="F313" i="2" s="1"/>
  <c r="F306" i="2"/>
  <c r="F305" i="2"/>
  <c r="F304" i="2"/>
  <c r="F303" i="2"/>
  <c r="F302" i="2"/>
  <c r="F307" i="2" s="1"/>
  <c r="B395" i="2" s="1"/>
  <c r="F297" i="2"/>
  <c r="F296" i="2"/>
  <c r="F295" i="2"/>
  <c r="F294" i="2"/>
  <c r="F293" i="2"/>
  <c r="F292" i="2"/>
  <c r="F291" i="2"/>
  <c r="F290" i="2"/>
  <c r="F289" i="2"/>
  <c r="F288" i="2"/>
  <c r="F287" i="2"/>
  <c r="F286" i="2"/>
  <c r="F298" i="2" s="1"/>
  <c r="F282" i="2"/>
  <c r="F281" i="2"/>
  <c r="F280" i="2"/>
  <c r="F279" i="2"/>
  <c r="F278" i="2"/>
  <c r="F277" i="2"/>
  <c r="F276" i="2"/>
  <c r="F275" i="2"/>
  <c r="F274" i="2"/>
  <c r="F273" i="2"/>
  <c r="F272" i="2"/>
  <c r="F271" i="2"/>
  <c r="F283" i="2" s="1"/>
  <c r="F267" i="2"/>
  <c r="F266" i="2"/>
  <c r="F265" i="2"/>
  <c r="F264" i="2"/>
  <c r="F263" i="2"/>
  <c r="F262" i="2"/>
  <c r="F261" i="2"/>
  <c r="F260" i="2"/>
  <c r="F259" i="2"/>
  <c r="F258" i="2"/>
  <c r="F257" i="2"/>
  <c r="F256" i="2"/>
  <c r="F268" i="2" s="1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53" i="2" s="1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26" i="2" s="1"/>
  <c r="B394" i="2" s="1"/>
  <c r="F205" i="2"/>
  <c r="F204" i="2"/>
  <c r="F203" i="2"/>
  <c r="F202" i="2"/>
  <c r="F201" i="2"/>
  <c r="F200" i="2"/>
  <c r="F199" i="2"/>
  <c r="F198" i="2"/>
  <c r="F206" i="2" s="1"/>
  <c r="F194" i="2"/>
  <c r="F193" i="2"/>
  <c r="F192" i="2"/>
  <c r="F191" i="2"/>
  <c r="F190" i="2"/>
  <c r="F189" i="2"/>
  <c r="F188" i="2"/>
  <c r="F195" i="2" s="1"/>
  <c r="F184" i="2"/>
  <c r="F183" i="2"/>
  <c r="F182" i="2"/>
  <c r="F181" i="2"/>
  <c r="F180" i="2"/>
  <c r="F179" i="2"/>
  <c r="F185" i="2" s="1"/>
  <c r="F175" i="2"/>
  <c r="F174" i="2"/>
  <c r="F173" i="2"/>
  <c r="F172" i="2"/>
  <c r="F176" i="2" s="1"/>
  <c r="B393" i="2" s="1"/>
  <c r="F167" i="2"/>
  <c r="F166" i="2"/>
  <c r="F165" i="2"/>
  <c r="F164" i="2"/>
  <c r="F163" i="2"/>
  <c r="F162" i="2"/>
  <c r="F161" i="2"/>
  <c r="F160" i="2"/>
  <c r="F168" i="2" s="1"/>
  <c r="F156" i="2"/>
  <c r="F155" i="2"/>
  <c r="F154" i="2"/>
  <c r="F153" i="2"/>
  <c r="F152" i="2"/>
  <c r="F151" i="2"/>
  <c r="F150" i="2"/>
  <c r="F149" i="2"/>
  <c r="F148" i="2"/>
  <c r="F147" i="2"/>
  <c r="F157" i="2" s="1"/>
  <c r="F143" i="2"/>
  <c r="F142" i="2"/>
  <c r="F141" i="2"/>
  <c r="F140" i="2"/>
  <c r="F139" i="2"/>
  <c r="F138" i="2"/>
  <c r="F137" i="2"/>
  <c r="F136" i="2"/>
  <c r="F144" i="2" s="1"/>
  <c r="F132" i="2"/>
  <c r="F131" i="2"/>
  <c r="F130" i="2"/>
  <c r="F129" i="2"/>
  <c r="F128" i="2"/>
  <c r="F127" i="2"/>
  <c r="F126" i="2"/>
  <c r="F125" i="2"/>
  <c r="F124" i="2"/>
  <c r="F123" i="2"/>
  <c r="F122" i="2"/>
  <c r="F121" i="2"/>
  <c r="F133" i="2" s="1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118" i="2" s="1"/>
  <c r="B392" i="2" s="1"/>
  <c r="F92" i="2"/>
  <c r="F91" i="2"/>
  <c r="F90" i="2"/>
  <c r="F89" i="2"/>
  <c r="F88" i="2"/>
  <c r="F87" i="2"/>
  <c r="F86" i="2"/>
  <c r="F85" i="2"/>
  <c r="F84" i="2"/>
  <c r="F83" i="2"/>
  <c r="F82" i="2"/>
  <c r="F81" i="2"/>
  <c r="F93" i="2" s="1"/>
  <c r="F77" i="2"/>
  <c r="F76" i="2"/>
  <c r="F75" i="2"/>
  <c r="F74" i="2"/>
  <c r="F73" i="2"/>
  <c r="F72" i="2"/>
  <c r="F71" i="2"/>
  <c r="F70" i="2"/>
  <c r="F69" i="2"/>
  <c r="F68" i="2"/>
  <c r="F78" i="2" s="1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65" i="2" s="1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49" i="2" s="1"/>
  <c r="B391" i="2" s="1"/>
  <c r="E23" i="5"/>
  <c r="C22" i="5"/>
  <c r="C37" i="5"/>
  <c r="C52" i="5"/>
  <c r="C34" i="5"/>
  <c r="B399" i="1"/>
  <c r="C43" i="5"/>
  <c r="C42" i="5"/>
  <c r="C33" i="5"/>
  <c r="C31" i="5"/>
  <c r="C30" i="5"/>
  <c r="C29" i="5"/>
  <c r="C28" i="5"/>
  <c r="C27" i="5"/>
  <c r="C35" i="5" s="1"/>
  <c r="F268" i="1"/>
  <c r="C49" i="5"/>
  <c r="C48" i="5"/>
  <c r="C47" i="5"/>
  <c r="C46" i="5"/>
  <c r="C45" i="5"/>
  <c r="C44" i="5"/>
  <c r="C18" i="5"/>
  <c r="C19" i="5"/>
  <c r="B398" i="1"/>
  <c r="B397" i="1"/>
  <c r="C17" i="5"/>
  <c r="B396" i="1"/>
  <c r="C16" i="5"/>
  <c r="B395" i="1"/>
  <c r="B394" i="1"/>
  <c r="C15" i="5" s="1"/>
  <c r="C14" i="5"/>
  <c r="B393" i="1"/>
  <c r="B392" i="1"/>
  <c r="C13" i="5"/>
  <c r="F386" i="1"/>
  <c r="F387" i="1" s="1"/>
  <c r="F381" i="1"/>
  <c r="F380" i="1"/>
  <c r="F379" i="1"/>
  <c r="F378" i="1"/>
  <c r="F377" i="1"/>
  <c r="F376" i="1"/>
  <c r="F375" i="1"/>
  <c r="F374" i="1"/>
  <c r="F373" i="1"/>
  <c r="F382" i="1" s="1"/>
  <c r="F368" i="1"/>
  <c r="F367" i="1"/>
  <c r="F366" i="1"/>
  <c r="F365" i="1"/>
  <c r="F364" i="1"/>
  <c r="F369" i="1" s="1"/>
  <c r="F359" i="1"/>
  <c r="F358" i="1"/>
  <c r="F357" i="1"/>
  <c r="F356" i="1"/>
  <c r="F355" i="1"/>
  <c r="F360" i="1" s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52" i="1" s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37" i="1" s="1"/>
  <c r="F321" i="1"/>
  <c r="F320" i="1"/>
  <c r="F319" i="1"/>
  <c r="F318" i="1"/>
  <c r="F317" i="1"/>
  <c r="F322" i="1" s="1"/>
  <c r="F312" i="1"/>
  <c r="F311" i="1"/>
  <c r="F310" i="1"/>
  <c r="F313" i="1" s="1"/>
  <c r="F306" i="1"/>
  <c r="F305" i="1"/>
  <c r="F304" i="1"/>
  <c r="F303" i="1"/>
  <c r="F302" i="1"/>
  <c r="F307" i="1" s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98" i="1" s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83" i="1" s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53" i="1" s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26" i="1" s="1"/>
  <c r="F205" i="1"/>
  <c r="F204" i="1"/>
  <c r="F203" i="1"/>
  <c r="F202" i="1"/>
  <c r="F201" i="1"/>
  <c r="F200" i="1"/>
  <c r="F199" i="1"/>
  <c r="F198" i="1"/>
  <c r="F206" i="1" s="1"/>
  <c r="F194" i="1"/>
  <c r="F193" i="1"/>
  <c r="F192" i="1"/>
  <c r="F191" i="1"/>
  <c r="F190" i="1"/>
  <c r="F189" i="1"/>
  <c r="F188" i="1"/>
  <c r="F195" i="1" s="1"/>
  <c r="F184" i="1"/>
  <c r="F183" i="1"/>
  <c r="F182" i="1"/>
  <c r="F181" i="1"/>
  <c r="F180" i="1"/>
  <c r="F179" i="1"/>
  <c r="F185" i="1" s="1"/>
  <c r="F175" i="1"/>
  <c r="F174" i="1"/>
  <c r="F173" i="1"/>
  <c r="F172" i="1"/>
  <c r="F176" i="1" s="1"/>
  <c r="F167" i="1"/>
  <c r="F166" i="1"/>
  <c r="F165" i="1"/>
  <c r="F164" i="1"/>
  <c r="F163" i="1"/>
  <c r="F162" i="1"/>
  <c r="F161" i="1"/>
  <c r="F160" i="1"/>
  <c r="F168" i="1" s="1"/>
  <c r="F156" i="1"/>
  <c r="F155" i="1"/>
  <c r="F154" i="1"/>
  <c r="F153" i="1"/>
  <c r="F152" i="1"/>
  <c r="F151" i="1"/>
  <c r="F150" i="1"/>
  <c r="F149" i="1"/>
  <c r="F148" i="1"/>
  <c r="F147" i="1"/>
  <c r="F157" i="1" s="1"/>
  <c r="F143" i="1"/>
  <c r="F142" i="1"/>
  <c r="F141" i="1"/>
  <c r="F140" i="1"/>
  <c r="F139" i="1"/>
  <c r="F138" i="1"/>
  <c r="F137" i="1"/>
  <c r="F136" i="1"/>
  <c r="F144" i="1" s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33" i="1" s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118" i="1" s="1"/>
  <c r="F92" i="1"/>
  <c r="F91" i="1"/>
  <c r="F90" i="1"/>
  <c r="F89" i="1"/>
  <c r="F88" i="1"/>
  <c r="F87" i="1"/>
  <c r="F86" i="1"/>
  <c r="F85" i="1"/>
  <c r="F84" i="1"/>
  <c r="F83" i="1"/>
  <c r="F82" i="1"/>
  <c r="F81" i="1"/>
  <c r="F93" i="1" s="1"/>
  <c r="F77" i="1"/>
  <c r="F76" i="1"/>
  <c r="F75" i="1"/>
  <c r="F74" i="1"/>
  <c r="F73" i="1"/>
  <c r="F72" i="1"/>
  <c r="F71" i="1"/>
  <c r="F70" i="1"/>
  <c r="F69" i="1"/>
  <c r="F68" i="1"/>
  <c r="F78" i="1" s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65" i="1" s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49" i="1" s="1"/>
  <c r="B391" i="1" s="1"/>
  <c r="C12" i="5" s="1"/>
  <c r="C20" i="5" s="1"/>
  <c r="B396" i="3" l="1"/>
  <c r="B396" i="2"/>
  <c r="C32" i="5"/>
  <c r="C21" i="5"/>
  <c r="C50" i="5"/>
  <c r="C51" i="5" l="1"/>
  <c r="C53" i="5" s="1"/>
  <c r="E53" i="5" s="1"/>
  <c r="C23" i="5"/>
  <c r="D20" i="5" l="1"/>
  <c r="D19" i="5"/>
  <c r="D18" i="5"/>
  <c r="D17" i="5"/>
  <c r="D16" i="5"/>
  <c r="D15" i="5"/>
  <c r="D14" i="5"/>
  <c r="D13" i="5"/>
  <c r="D12" i="5"/>
  <c r="D21" i="5" s="1"/>
  <c r="D22" i="5"/>
  <c r="D23" i="5" l="1"/>
  <c r="D42" i="5" l="1"/>
  <c r="D51" i="5" s="1"/>
  <c r="D53" i="5" s="1"/>
  <c r="D43" i="5"/>
  <c r="D44" i="5"/>
  <c r="D45" i="5"/>
  <c r="D46" i="5"/>
  <c r="D47" i="5"/>
  <c r="D48" i="5"/>
  <c r="D49" i="5"/>
  <c r="D50" i="5"/>
  <c r="D52" i="5"/>
  <c r="C36" i="5"/>
  <c r="C38" i="5" l="1"/>
  <c r="C55" i="5" l="1"/>
  <c r="E55" i="5" s="1"/>
  <c r="E38" i="5"/>
  <c r="D35" i="5"/>
  <c r="D33" i="5"/>
  <c r="D32" i="5"/>
  <c r="D31" i="5"/>
  <c r="D30" i="5"/>
  <c r="D29" i="5"/>
  <c r="D28" i="5"/>
  <c r="D34" i="5"/>
  <c r="D27" i="5"/>
  <c r="D36" i="5" s="1"/>
  <c r="D38" i="5" s="1"/>
  <c r="D37" i="5"/>
</calcChain>
</file>

<file path=xl/sharedStrings.xml><?xml version="1.0" encoding="utf-8"?>
<sst xmlns="http://schemas.openxmlformats.org/spreadsheetml/2006/main" count="960" uniqueCount="95">
  <si>
    <t>A - Costi del Personale</t>
  </si>
  <si>
    <t>A1 - Personale interno</t>
  </si>
  <si>
    <t>Nominativo</t>
  </si>
  <si>
    <t>Funzione</t>
  </si>
  <si>
    <t>U.M</t>
  </si>
  <si>
    <t>Quantità</t>
  </si>
  <si>
    <t>Costo unitario</t>
  </si>
  <si>
    <t>Totale</t>
  </si>
  <si>
    <t xml:space="preserve"> Capofila/Partner di riferimento</t>
  </si>
  <si>
    <t>WP di convenzione associati</t>
  </si>
  <si>
    <t>Note</t>
  </si>
  <si>
    <t>A2 - Personale esterno</t>
  </si>
  <si>
    <t>ore</t>
  </si>
  <si>
    <t>A3 - Incarichi Professionali</t>
  </si>
  <si>
    <t>A4 - Altro</t>
  </si>
  <si>
    <t>giorni</t>
  </si>
  <si>
    <t>B - Costi di Viaggio e di Soggiorno</t>
  </si>
  <si>
    <t>B1 - Trasporto (se acquistato direttamente dell'Ente)</t>
  </si>
  <si>
    <t>Nominativo o Funzione</t>
  </si>
  <si>
    <t>Tipo di spesa</t>
  </si>
  <si>
    <t>B2 - Vitto e  Alloggio (se acquistato direttamente dell'Ente)</t>
  </si>
  <si>
    <t>B3 - Rimborso spese (se acquistato e rimborsato alla risorsa – esclude B4)</t>
  </si>
  <si>
    <t>B4 - Diaria (esclude B2 e B3)</t>
  </si>
  <si>
    <t>B5 - Altro</t>
  </si>
  <si>
    <t>C - Immobili</t>
  </si>
  <si>
    <t>C1 - Acquisto</t>
  </si>
  <si>
    <t>Caratteristiche</t>
  </si>
  <si>
    <t>C2 - Locazione</t>
  </si>
  <si>
    <t>C3 - Interventi di Manutenzione</t>
  </si>
  <si>
    <t>C4 - Altro</t>
  </si>
  <si>
    <t>D - Acquisti</t>
  </si>
  <si>
    <t>D1 - Servizi</t>
  </si>
  <si>
    <t>D2 - Materiali di consumo</t>
  </si>
  <si>
    <t>D3 - Attrezzature</t>
  </si>
  <si>
    <t>D4 - Appalti pubblici (ex art. 55 Reg. 1060/2021 tassi forfettari)</t>
  </si>
  <si>
    <t>D5 - Altro</t>
  </si>
  <si>
    <t>E - Auditors</t>
  </si>
  <si>
    <t>E1 - Revisore Indipendente</t>
  </si>
  <si>
    <t>E2 - Esperto legale</t>
  </si>
  <si>
    <t>F - Spese per gruppi destinatari Cittadini Paesi Terzi</t>
  </si>
  <si>
    <t>F1 - Beni e servizi (acquistati dal Beneficiario o dai Partners)</t>
  </si>
  <si>
    <t>F2 - Beni e servizi (acquistati dai destinatari cittadini paesi terzi e rimborsati dal Beneficiario o dai Partners)</t>
  </si>
  <si>
    <t>F3 - Indennità e Somme forfettarie erogate ai destinatari cittadini paesi terzi</t>
  </si>
  <si>
    <t>F4 - Altro</t>
  </si>
  <si>
    <t>G - Altri costi</t>
  </si>
  <si>
    <t>G1 - Altri costi</t>
  </si>
  <si>
    <t>H - Costi standard</t>
  </si>
  <si>
    <t>H1 - Costo</t>
  </si>
  <si>
    <t>K - Costi Indiretti</t>
  </si>
  <si>
    <t>K1 - fino al 7% dei costi diretti (A+B+C+D+E+F+G+H+I)</t>
  </si>
  <si>
    <t xml:space="preserve">Tasso forfettario </t>
  </si>
  <si>
    <t>Beneficiario</t>
  </si>
  <si>
    <t>Regione Abruzzo</t>
  </si>
  <si>
    <t xml:space="preserve">Proponente (anche in ATS) </t>
  </si>
  <si>
    <t>Titolo del Progetto</t>
  </si>
  <si>
    <t>Obiettivo Specifico</t>
  </si>
  <si>
    <t>O.S. 2 - Migrazione legale/Integrazione</t>
  </si>
  <si>
    <t>MACROVOCE</t>
  </si>
  <si>
    <t>TOTALE</t>
  </si>
  <si>
    <t>%</t>
  </si>
  <si>
    <t>Costi del Personale</t>
  </si>
  <si>
    <t>Costi di Viaggio e di Soggiorno</t>
  </si>
  <si>
    <t>Immobili</t>
  </si>
  <si>
    <t>Acquisti</t>
  </si>
  <si>
    <t>Auditors</t>
  </si>
  <si>
    <t>Spese per gruppi destinatari Cittadini Paesi Terzi</t>
  </si>
  <si>
    <t>Altri costi</t>
  </si>
  <si>
    <t>Costi standard</t>
  </si>
  <si>
    <t>Tasso Forfettario su Personale (fino a 40%)</t>
  </si>
  <si>
    <t>TOTALE COSTI DIRETTI</t>
  </si>
  <si>
    <t>TOTALE COSTI</t>
  </si>
  <si>
    <t>TOTALE A personale</t>
  </si>
  <si>
    <t>TOTALE B viaggio</t>
  </si>
  <si>
    <t>TOTALE C immobili</t>
  </si>
  <si>
    <t>TOTALE D acquisti</t>
  </si>
  <si>
    <t>TOTALE E auditors</t>
  </si>
  <si>
    <t>TOTALE F Spese per gruppi destinatari Cittadini Paesi Terzi</t>
  </si>
  <si>
    <t>TOTALE G altri costi</t>
  </si>
  <si>
    <t>TOTALE H costi standard</t>
  </si>
  <si>
    <t>COSTI AZIONE 1</t>
  </si>
  <si>
    <t>COSTI AZIONE 2</t>
  </si>
  <si>
    <t>COSTI AZIONE 3</t>
  </si>
  <si>
    <t>Limite budget</t>
  </si>
  <si>
    <t>Azione 1</t>
  </si>
  <si>
    <t>Azione 2</t>
  </si>
  <si>
    <t>Azione 3</t>
  </si>
  <si>
    <t>lettera e) Supporto al miglioramento della governance multilivello per l’integrazione dei migranti;</t>
  </si>
  <si>
    <t xml:space="preserve"> lettera h) Valorizzazione, messa in trasparenza e sviluppo delle competenze, realizzazione individuale, socializzazione e partecipazione; </t>
  </si>
  <si>
    <t>lettera j) Promozione della partecipazione attiva dei cittadini migranti alla vita economica, sociale e culturale</t>
  </si>
  <si>
    <t>km</t>
  </si>
  <si>
    <t>pz</t>
  </si>
  <si>
    <t>cad</t>
  </si>
  <si>
    <t>Totale K costi indiretti</t>
  </si>
  <si>
    <t>Costi Indiretti (max 7%)</t>
  </si>
  <si>
    <t>TOTALE PROGETTO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</si>
</sst>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_-* #,##0.00\ [$€-410]_-;\-* #,##0.00\ [$€-410]_-;_-* &quot;-&quot;??\ [$€-410]_-;_-@_-"/>
    <numFmt numFmtId="165" formatCode="#,##0.00\ &quot;€&quot;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9"/>
      <name val="Calibri"/>
    </font>
    <font>
      <b/>
      <sz val="10"/>
      <name val="Calibri"/>
    </font>
    <font>
      <b/>
      <sz val="10"/>
      <color indexed="18"/>
      <name val="Calibri"/>
    </font>
    <font>
      <b/>
      <sz val="10"/>
      <color indexed="18"/>
      <name val="Calibri"/>
      <family val="2"/>
    </font>
    <font>
      <sz val="9"/>
      <name val="Calibri"/>
    </font>
    <font>
      <sz val="11"/>
      <name val="Calibri"/>
    </font>
    <font>
      <b/>
      <sz val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  <scheme val="minor"/>
    </font>
    <font>
      <b/>
      <sz val="10"/>
      <name val="Calibri"/>
      <family val="2"/>
    </font>
    <font>
      <sz val="9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indexed="9"/>
      <name val="Calibri"/>
      <family val="2"/>
    </font>
    <font>
      <b/>
      <sz val="12"/>
      <color rgb="FFFF0000"/>
      <name val="Segoe UI"/>
      <family val="2"/>
    </font>
    <font>
      <i/>
      <sz val="9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18"/>
      </patternFill>
    </fill>
    <fill>
      <patternFill patternType="solid">
        <fgColor rgb="FF000080"/>
        <bgColor indexed="64"/>
      </patternFill>
    </fill>
    <fill>
      <patternFill patternType="solid">
        <fgColor indexed="31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2EFDA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0">
    <xf numFmtId="0" fontId="0" fillId="0" borderId="0" xfId="0"/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164" fontId="0" fillId="0" borderId="0" xfId="0" applyNumberFormat="1"/>
    <xf numFmtId="0" fontId="2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0" fontId="6" fillId="0" borderId="0" xfId="2" applyNumberFormat="1" applyFont="1" applyFill="1" applyBorder="1" applyAlignment="1">
      <alignment horizontal="center" vertical="center" wrapText="1"/>
    </xf>
    <xf numFmtId="9" fontId="6" fillId="0" borderId="0" xfId="2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vertical="center"/>
    </xf>
    <xf numFmtId="0" fontId="14" fillId="7" borderId="4" xfId="0" applyFont="1" applyFill="1" applyBorder="1" applyAlignment="1">
      <alignment horizontal="center" vertical="center"/>
    </xf>
    <xf numFmtId="164" fontId="15" fillId="7" borderId="4" xfId="0" applyNumberFormat="1" applyFont="1" applyFill="1" applyBorder="1" applyAlignment="1">
      <alignment horizontal="center" vertical="center"/>
    </xf>
    <xf numFmtId="0" fontId="0" fillId="6" borderId="0" xfId="0" applyFill="1"/>
    <xf numFmtId="0" fontId="16" fillId="2" borderId="4" xfId="0" applyFont="1" applyFill="1" applyBorder="1" applyAlignment="1">
      <alignment horizontal="center" vertical="center"/>
    </xf>
    <xf numFmtId="165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3" fillId="4" borderId="14" xfId="0" applyFont="1" applyFill="1" applyBorder="1" applyAlignment="1">
      <alignment vertical="center" wrapText="1"/>
    </xf>
    <xf numFmtId="0" fontId="3" fillId="4" borderId="15" xfId="0" applyFont="1" applyFill="1" applyBorder="1" applyAlignment="1">
      <alignment vertical="center" wrapText="1"/>
    </xf>
    <xf numFmtId="0" fontId="3" fillId="4" borderId="16" xfId="0" applyFont="1" applyFill="1" applyBorder="1" applyAlignment="1">
      <alignment vertical="center" wrapText="1"/>
    </xf>
    <xf numFmtId="0" fontId="3" fillId="4" borderId="17" xfId="0" applyFont="1" applyFill="1" applyBorder="1" applyAlignment="1">
      <alignment vertical="center" wrapText="1"/>
    </xf>
    <xf numFmtId="0" fontId="0" fillId="6" borderId="18" xfId="0" applyFill="1" applyBorder="1"/>
    <xf numFmtId="0" fontId="0" fillId="0" borderId="17" xfId="0" applyBorder="1"/>
    <xf numFmtId="0" fontId="0" fillId="0" borderId="18" xfId="0" applyBorder="1"/>
    <xf numFmtId="0" fontId="2" fillId="2" borderId="17" xfId="0" applyFont="1" applyFill="1" applyBorder="1" applyAlignment="1">
      <alignment vertical="center"/>
    </xf>
    <xf numFmtId="0" fontId="0" fillId="3" borderId="0" xfId="0" applyFill="1"/>
    <xf numFmtId="0" fontId="0" fillId="3" borderId="18" xfId="0" applyFill="1" applyBorder="1"/>
    <xf numFmtId="0" fontId="3" fillId="4" borderId="17" xfId="0" applyFont="1" applyFill="1" applyBorder="1" applyAlignment="1">
      <alignment vertical="center"/>
    </xf>
    <xf numFmtId="0" fontId="3" fillId="6" borderId="17" xfId="0" applyFont="1" applyFill="1" applyBorder="1" applyAlignment="1">
      <alignment vertical="center"/>
    </xf>
    <xf numFmtId="0" fontId="3" fillId="6" borderId="17" xfId="0" applyFont="1" applyFill="1" applyBorder="1" applyAlignment="1" applyProtection="1">
      <alignment vertical="center" wrapText="1"/>
      <protection locked="0"/>
    </xf>
    <xf numFmtId="0" fontId="0" fillId="6" borderId="0" xfId="0" applyFill="1" applyProtection="1">
      <protection locked="0"/>
    </xf>
    <xf numFmtId="0" fontId="0" fillId="6" borderId="18" xfId="0" applyFill="1" applyBorder="1" applyProtection="1">
      <protection locked="0"/>
    </xf>
    <xf numFmtId="0" fontId="11" fillId="4" borderId="17" xfId="0" applyFont="1" applyFill="1" applyBorder="1" applyAlignment="1">
      <alignment vertical="center"/>
    </xf>
    <xf numFmtId="0" fontId="17" fillId="0" borderId="0" xfId="0" applyFont="1"/>
    <xf numFmtId="0" fontId="5" fillId="7" borderId="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 applyProtection="1">
      <alignment horizontal="center" vertical="center"/>
      <protection locked="0"/>
    </xf>
    <xf numFmtId="0" fontId="5" fillId="7" borderId="4" xfId="0" applyFont="1" applyFill="1" applyBorder="1" applyAlignment="1" applyProtection="1">
      <alignment horizontal="center" vertical="center"/>
      <protection locked="0"/>
    </xf>
    <xf numFmtId="0" fontId="5" fillId="7" borderId="4" xfId="0" applyFont="1" applyFill="1" applyBorder="1" applyAlignment="1" applyProtection="1">
      <alignment horizontal="center" vertical="center" wrapText="1"/>
      <protection locked="0"/>
    </xf>
    <xf numFmtId="0" fontId="4" fillId="7" borderId="19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vertical="center" wrapText="1"/>
    </xf>
    <xf numFmtId="0" fontId="14" fillId="7" borderId="4" xfId="0" applyFont="1" applyFill="1" applyBorder="1"/>
    <xf numFmtId="0" fontId="14" fillId="7" borderId="4" xfId="0" applyFont="1" applyFill="1" applyBorder="1" applyAlignment="1">
      <alignment wrapText="1"/>
    </xf>
    <xf numFmtId="0" fontId="12" fillId="0" borderId="8" xfId="0" applyFont="1" applyFill="1" applyBorder="1" applyAlignment="1" applyProtection="1">
      <alignment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>
      <alignment horizontal="left" vertical="center" wrapText="1"/>
    </xf>
    <xf numFmtId="165" fontId="0" fillId="0" borderId="1" xfId="0" applyNumberFormat="1" applyFill="1" applyBorder="1"/>
    <xf numFmtId="10" fontId="6" fillId="0" borderId="4" xfId="2" applyNumberFormat="1" applyFon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9" fontId="6" fillId="0" borderId="4" xfId="2" applyFont="1" applyFill="1" applyBorder="1" applyAlignment="1">
      <alignment horizontal="center" vertical="center" wrapText="1"/>
    </xf>
    <xf numFmtId="164" fontId="0" fillId="0" borderId="1" xfId="0" applyNumberFormat="1" applyFill="1" applyBorder="1"/>
    <xf numFmtId="164" fontId="0" fillId="0" borderId="1" xfId="0" applyNumberFormat="1" applyFill="1" applyBorder="1" applyAlignment="1">
      <alignment horizontal="right" vertical="center"/>
    </xf>
    <xf numFmtId="164" fontId="0" fillId="0" borderId="4" xfId="0" applyNumberFormat="1" applyFill="1" applyBorder="1"/>
    <xf numFmtId="10" fontId="6" fillId="0" borderId="3" xfId="2" applyNumberFormat="1" applyFont="1" applyFill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right" vertical="center"/>
    </xf>
    <xf numFmtId="164" fontId="6" fillId="0" borderId="4" xfId="0" applyNumberFormat="1" applyFont="1" applyFill="1" applyBorder="1" applyAlignment="1">
      <alignment horizontal="left" vertical="center" wrapText="1"/>
    </xf>
    <xf numFmtId="9" fontId="6" fillId="0" borderId="3" xfId="2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left" wrapText="1"/>
      <protection locked="0"/>
    </xf>
    <xf numFmtId="49" fontId="12" fillId="0" borderId="4" xfId="0" applyNumberFormat="1" applyFont="1" applyFill="1" applyBorder="1" applyAlignment="1" applyProtection="1">
      <alignment horizontal="left" wrapText="1"/>
      <protection locked="0"/>
    </xf>
    <xf numFmtId="0" fontId="6" fillId="0" borderId="4" xfId="0" applyFont="1" applyFill="1" applyBorder="1" applyAlignment="1" applyProtection="1">
      <alignment horizontal="center" wrapText="1"/>
      <protection locked="0"/>
    </xf>
    <xf numFmtId="3" fontId="7" fillId="0" borderId="4" xfId="0" applyNumberFormat="1" applyFont="1" applyFill="1" applyBorder="1" applyAlignment="1" applyProtection="1">
      <alignment horizontal="right"/>
      <protection locked="0"/>
    </xf>
    <xf numFmtId="7" fontId="7" fillId="0" borderId="4" xfId="1" applyNumberFormat="1" applyFont="1" applyFill="1" applyBorder="1" applyAlignment="1" applyProtection="1">
      <alignment horizontal="right"/>
      <protection locked="0"/>
    </xf>
    <xf numFmtId="164" fontId="7" fillId="0" borderId="4" xfId="0" applyNumberFormat="1" applyFont="1" applyFill="1" applyBorder="1" applyAlignment="1">
      <alignment horizontal="right"/>
    </xf>
    <xf numFmtId="164" fontId="7" fillId="0" borderId="4" xfId="1" applyNumberFormat="1" applyFont="1" applyFill="1" applyBorder="1" applyAlignment="1">
      <alignment horizontal="right"/>
    </xf>
    <xf numFmtId="49" fontId="8" fillId="0" borderId="4" xfId="0" applyNumberFormat="1" applyFont="1" applyFill="1" applyBorder="1" applyAlignment="1">
      <alignment horizontal="left" wrapText="1"/>
    </xf>
    <xf numFmtId="49" fontId="6" fillId="0" borderId="4" xfId="0" applyNumberFormat="1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center" wrapText="1"/>
    </xf>
    <xf numFmtId="3" fontId="7" fillId="0" borderId="4" xfId="0" applyNumberFormat="1" applyFont="1" applyFill="1" applyBorder="1" applyAlignment="1">
      <alignment horizontal="right"/>
    </xf>
    <xf numFmtId="7" fontId="7" fillId="0" borderId="4" xfId="1" applyNumberFormat="1" applyFont="1" applyFill="1" applyBorder="1" applyAlignment="1" applyProtection="1">
      <alignment horizontal="right"/>
    </xf>
    <xf numFmtId="164" fontId="9" fillId="0" borderId="4" xfId="1" applyNumberFormat="1" applyFont="1" applyFill="1" applyBorder="1" applyAlignment="1" applyProtection="1">
      <alignment horizontal="right"/>
    </xf>
    <xf numFmtId="164" fontId="7" fillId="0" borderId="4" xfId="0" applyNumberFormat="1" applyFont="1" applyFill="1" applyBorder="1" applyAlignment="1" applyProtection="1">
      <alignment horizontal="right"/>
      <protection locked="0"/>
    </xf>
    <xf numFmtId="0" fontId="6" fillId="0" borderId="4" xfId="0" applyFont="1" applyFill="1" applyBorder="1" applyAlignment="1" applyProtection="1">
      <alignment horizontal="left" wrapText="1"/>
      <protection locked="0"/>
    </xf>
    <xf numFmtId="49" fontId="0" fillId="0" borderId="4" xfId="0" applyNumberFormat="1" applyFill="1" applyBorder="1" applyAlignment="1" applyProtection="1">
      <alignment wrapText="1"/>
      <protection locked="0"/>
    </xf>
    <xf numFmtId="0" fontId="0" fillId="0" borderId="4" xfId="0" applyFill="1" applyBorder="1" applyProtection="1">
      <protection locked="0"/>
    </xf>
    <xf numFmtId="49" fontId="10" fillId="0" borderId="4" xfId="0" applyNumberFormat="1" applyFont="1" applyFill="1" applyBorder="1" applyAlignment="1">
      <alignment wrapText="1"/>
    </xf>
    <xf numFmtId="49" fontId="0" fillId="0" borderId="4" xfId="0" applyNumberFormat="1" applyFill="1" applyBorder="1" applyAlignment="1">
      <alignment wrapText="1"/>
    </xf>
    <xf numFmtId="0" fontId="0" fillId="0" borderId="4" xfId="0" applyFill="1" applyBorder="1"/>
    <xf numFmtId="3" fontId="0" fillId="0" borderId="4" xfId="0" applyNumberFormat="1" applyFill="1" applyBorder="1"/>
    <xf numFmtId="164" fontId="10" fillId="0" borderId="4" xfId="0" applyNumberFormat="1" applyFont="1" applyFill="1" applyBorder="1"/>
    <xf numFmtId="0" fontId="7" fillId="0" borderId="4" xfId="0" applyFont="1" applyFill="1" applyBorder="1" applyAlignment="1">
      <alignment horizontal="right"/>
    </xf>
    <xf numFmtId="164" fontId="9" fillId="0" borderId="4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horizontal="left" wrapText="1"/>
    </xf>
    <xf numFmtId="49" fontId="0" fillId="0" borderId="4" xfId="0" applyNumberFormat="1" applyFill="1" applyBorder="1" applyProtection="1"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4" fontId="7" fillId="0" borderId="4" xfId="0" applyNumberFormat="1" applyFont="1" applyFill="1" applyBorder="1" applyAlignment="1" applyProtection="1">
      <alignment horizontal="right"/>
      <protection locked="0"/>
    </xf>
    <xf numFmtId="4" fontId="0" fillId="0" borderId="4" xfId="0" applyNumberFormat="1" applyFill="1" applyBorder="1" applyProtection="1">
      <protection locked="0"/>
    </xf>
    <xf numFmtId="164" fontId="0" fillId="0" borderId="4" xfId="0" applyNumberFormat="1" applyFill="1" applyBorder="1" applyProtection="1">
      <protection locked="0"/>
    </xf>
    <xf numFmtId="0" fontId="10" fillId="0" borderId="4" xfId="0" applyFont="1" applyFill="1" applyBorder="1"/>
    <xf numFmtId="4" fontId="0" fillId="0" borderId="4" xfId="0" applyNumberFormat="1" applyFill="1" applyBorder="1"/>
    <xf numFmtId="4" fontId="7" fillId="0" borderId="4" xfId="0" applyNumberFormat="1" applyFont="1" applyFill="1" applyBorder="1" applyAlignment="1">
      <alignment horizontal="right"/>
    </xf>
    <xf numFmtId="165" fontId="14" fillId="0" borderId="4" xfId="0" applyNumberFormat="1" applyFont="1" applyFill="1" applyBorder="1"/>
    <xf numFmtId="0" fontId="8" fillId="0" borderId="8" xfId="0" applyFont="1" applyFill="1" applyBorder="1" applyAlignment="1">
      <alignment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164" fontId="15" fillId="0" borderId="2" xfId="0" applyNumberFormat="1" applyFont="1" applyBorder="1" applyAlignment="1">
      <alignment horizontal="center"/>
    </xf>
    <xf numFmtId="164" fontId="15" fillId="0" borderId="3" xfId="0" applyNumberFormat="1" applyFont="1" applyBorder="1" applyAlignment="1">
      <alignment horizontal="center"/>
    </xf>
    <xf numFmtId="0" fontId="4" fillId="7" borderId="21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wrapText="1"/>
      <protection locked="0"/>
    </xf>
    <xf numFmtId="49" fontId="6" fillId="0" borderId="3" xfId="0" applyNumberFormat="1" applyFont="1" applyFill="1" applyBorder="1" applyAlignment="1" applyProtection="1">
      <alignment horizontal="center" wrapText="1"/>
      <protection locked="0"/>
    </xf>
    <xf numFmtId="0" fontId="10" fillId="0" borderId="1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4" fillId="7" borderId="21" xfId="0" applyFont="1" applyFill="1" applyBorder="1" applyAlignment="1" applyProtection="1">
      <alignment horizontal="center" vertical="center"/>
      <protection locked="0"/>
    </xf>
    <xf numFmtId="0" fontId="4" fillId="7" borderId="7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left"/>
      <protection locked="0"/>
    </xf>
    <xf numFmtId="0" fontId="10" fillId="0" borderId="3" xfId="0" applyFont="1" applyFill="1" applyBorder="1" applyAlignment="1" applyProtection="1">
      <alignment horizontal="left"/>
      <protection locked="0"/>
    </xf>
    <xf numFmtId="49" fontId="12" fillId="0" borderId="1" xfId="0" applyNumberFormat="1" applyFont="1" applyFill="1" applyBorder="1" applyAlignment="1" applyProtection="1">
      <alignment horizontal="center" wrapText="1"/>
      <protection locked="0"/>
    </xf>
  </cellXfs>
  <cellStyles count="3">
    <cellStyle name="Normale" xfId="0" builtinId="0"/>
    <cellStyle name="Percentuale" xfId="2" builtinId="5"/>
    <cellStyle name="Valuta" xfId="1" builtinId="4"/>
  </cellStyles>
  <dxfs count="0"/>
  <tableStyles count="0" defaultTableStyle="TableStyleMedium2" defaultPivotStyle="PivotStyleLight16"/>
  <colors>
    <mruColors>
      <color rgb="FFE2EFDA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942976</xdr:colOff>
      <xdr:row>1</xdr:row>
      <xdr:rowOff>19049</xdr:rowOff>
    </xdr:from>
    <xdr:to>
      <xdr:col>6</xdr:col>
      <xdr:colOff>945739</xdr:colOff>
      <xdr:row>7</xdr:row>
      <xdr:rowOff>324739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1742F7EC-7BD7-5244-9112-F6203A786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4301" y="209549"/>
          <a:ext cx="1460088" cy="1982090"/>
        </a:xfrm>
        <a:prstGeom prst="rect">
          <a:avLst/>
        </a:prstGeom>
      </xdr:spPr>
    </xdr:pic>
    <xdr:clientData/>
  </xdr:twoCellAnchor>
  <xdr:twoCellAnchor>
    <xdr:from>
      <xdr:col>5</xdr:col>
      <xdr:colOff>733425</xdr:colOff>
      <xdr:row>8</xdr:row>
      <xdr:rowOff>9525</xdr:rowOff>
    </xdr:from>
    <xdr:to>
      <xdr:col>6</xdr:col>
      <xdr:colOff>1133475</xdr:colOff>
      <xdr:row>9</xdr:row>
      <xdr:rowOff>104775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74D0B025-DC11-93B8-3E90-F09710382E0D}"/>
            </a:ext>
          </a:extLst>
        </xdr:cNvPr>
        <xdr:cNvSpPr txBox="1"/>
      </xdr:nvSpPr>
      <xdr:spPr>
        <a:xfrm>
          <a:off x="7524750" y="2333625"/>
          <a:ext cx="185737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1100" b="1">
              <a:latin typeface="Times New Roman" panose="02020603050405020304" pitchFamily="18" charset="0"/>
              <a:cs typeface="Times New Roman" panose="02020603050405020304" pitchFamily="18" charset="0"/>
            </a:rPr>
            <a:t>GIUNTA</a:t>
          </a:r>
          <a:r>
            <a:rPr lang="it-IT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REGIONALE</a:t>
          </a:r>
          <a:endParaRPr lang="it-IT" sz="11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5"/>
  <sheetViews>
    <sheetView topLeftCell="A46" zoomScaleNormal="100" workbookViewId="0">
      <selection activeCell="C5" sqref="C5"/>
    </sheetView>
  </sheetViews>
  <sheetFormatPr defaultRowHeight="15"/>
  <cols>
    <col min="2" max="2" width="22.5703125" bestFit="1" customWidth="1"/>
    <col min="3" max="3" width="36.42578125" customWidth="1"/>
    <col min="4" max="4" width="13.140625" bestFit="1" customWidth="1"/>
    <col min="5" max="5" width="20.5703125" customWidth="1"/>
    <col min="6" max="6" width="21.85546875" customWidth="1"/>
    <col min="7" max="7" width="22.42578125" customWidth="1"/>
    <col min="8" max="8" width="12.85546875" customWidth="1"/>
    <col min="9" max="9" width="12.42578125" customWidth="1"/>
    <col min="10" max="10" width="13.42578125" customWidth="1"/>
  </cols>
  <sheetData>
    <row r="2" spans="2:7">
      <c r="B2" s="3" t="s">
        <v>51</v>
      </c>
      <c r="C2" s="113" t="s">
        <v>52</v>
      </c>
    </row>
    <row r="3" spans="2:7">
      <c r="B3" s="3" t="s">
        <v>53</v>
      </c>
      <c r="C3" s="61"/>
    </row>
    <row r="4" spans="2:7">
      <c r="B4" s="3" t="s">
        <v>54</v>
      </c>
      <c r="C4" s="62"/>
    </row>
    <row r="5" spans="2:7">
      <c r="B5" s="2" t="s">
        <v>55</v>
      </c>
      <c r="C5" s="113" t="s">
        <v>56</v>
      </c>
    </row>
    <row r="6" spans="2:7" ht="36">
      <c r="B6" s="14" t="s">
        <v>83</v>
      </c>
      <c r="C6" s="114" t="s">
        <v>86</v>
      </c>
      <c r="D6" s="15" t="s">
        <v>82</v>
      </c>
      <c r="E6" s="16">
        <v>366000</v>
      </c>
    </row>
    <row r="7" spans="2:7" ht="36">
      <c r="B7" s="14" t="s">
        <v>84</v>
      </c>
      <c r="C7" s="114" t="s">
        <v>87</v>
      </c>
      <c r="D7" s="15" t="s">
        <v>82</v>
      </c>
      <c r="E7" s="16">
        <v>878000</v>
      </c>
    </row>
    <row r="8" spans="2:7" ht="36">
      <c r="B8" s="14" t="s">
        <v>85</v>
      </c>
      <c r="C8" s="114" t="s">
        <v>88</v>
      </c>
      <c r="D8" s="15" t="s">
        <v>82</v>
      </c>
      <c r="E8" s="16">
        <v>255000</v>
      </c>
    </row>
    <row r="10" spans="2:7" ht="15.75">
      <c r="B10" s="5" t="s">
        <v>79</v>
      </c>
      <c r="C10" s="5"/>
      <c r="D10" s="13"/>
    </row>
    <row r="11" spans="2:7">
      <c r="B11" s="1" t="s">
        <v>57</v>
      </c>
      <c r="C11" s="8" t="s">
        <v>58</v>
      </c>
      <c r="D11" s="1" t="s">
        <v>59</v>
      </c>
      <c r="E11" s="6"/>
      <c r="G11" s="4"/>
    </row>
    <row r="12" spans="2:7" ht="15.75">
      <c r="B12" s="63" t="s">
        <v>60</v>
      </c>
      <c r="C12" s="64">
        <f>Azione1!B391</f>
        <v>0</v>
      </c>
      <c r="D12" s="65" t="e">
        <f>C12/C23</f>
        <v>#DIV/0!</v>
      </c>
      <c r="E12" s="7"/>
    </row>
    <row r="13" spans="2:7" ht="24">
      <c r="B13" s="63" t="s">
        <v>61</v>
      </c>
      <c r="C13" s="64">
        <f>Azione1!B392</f>
        <v>0</v>
      </c>
      <c r="D13" s="65" t="e">
        <f>C13/C23</f>
        <v>#DIV/0!</v>
      </c>
      <c r="E13" s="10"/>
    </row>
    <row r="14" spans="2:7">
      <c r="B14" s="63" t="s">
        <v>62</v>
      </c>
      <c r="C14" s="64">
        <f>Azione1!B393</f>
        <v>0</v>
      </c>
      <c r="D14" s="65" t="e">
        <f>C14/C23</f>
        <v>#DIV/0!</v>
      </c>
      <c r="E14" s="11"/>
    </row>
    <row r="15" spans="2:7">
      <c r="B15" s="63" t="s">
        <v>63</v>
      </c>
      <c r="C15" s="64">
        <f>Azione1!B394</f>
        <v>0</v>
      </c>
      <c r="D15" s="65" t="e">
        <f>C15/C23</f>
        <v>#DIV/0!</v>
      </c>
      <c r="E15" s="11"/>
    </row>
    <row r="16" spans="2:7">
      <c r="B16" s="63" t="s">
        <v>64</v>
      </c>
      <c r="C16" s="64">
        <f>Azione1!B395</f>
        <v>0</v>
      </c>
      <c r="D16" s="65" t="e">
        <f>C16/C23</f>
        <v>#DIV/0!</v>
      </c>
      <c r="E16" s="11"/>
    </row>
    <row r="17" spans="2:5" ht="36">
      <c r="B17" s="63" t="s">
        <v>65</v>
      </c>
      <c r="C17" s="66">
        <f>Azione1!B396</f>
        <v>0</v>
      </c>
      <c r="D17" s="65" t="e">
        <f>C17/C23</f>
        <v>#DIV/0!</v>
      </c>
      <c r="E17" s="11"/>
    </row>
    <row r="18" spans="2:5">
      <c r="B18" s="63" t="s">
        <v>66</v>
      </c>
      <c r="C18" s="64">
        <f>Azione1!B397</f>
        <v>0</v>
      </c>
      <c r="D18" s="65" t="e">
        <f>C18/C23</f>
        <v>#DIV/0!</v>
      </c>
      <c r="E18" s="11"/>
    </row>
    <row r="19" spans="2:5">
      <c r="B19" s="63" t="s">
        <v>67</v>
      </c>
      <c r="C19" s="64">
        <f>Azione1!B398</f>
        <v>0</v>
      </c>
      <c r="D19" s="65" t="e">
        <f>C19/C23</f>
        <v>#DIV/0!</v>
      </c>
      <c r="E19" s="11"/>
    </row>
    <row r="20" spans="2:5" ht="24">
      <c r="B20" s="63" t="s">
        <v>68</v>
      </c>
      <c r="C20" s="67">
        <f>C12*40%</f>
        <v>0</v>
      </c>
      <c r="D20" s="65" t="e">
        <f>C20/C23</f>
        <v>#DIV/0!</v>
      </c>
      <c r="E20" s="11"/>
    </row>
    <row r="21" spans="2:5">
      <c r="B21" s="63" t="s">
        <v>69</v>
      </c>
      <c r="C21" s="67">
        <f>SUM(C12:C20)</f>
        <v>0</v>
      </c>
      <c r="D21" s="65" t="e">
        <f>SUM(D12:D20)</f>
        <v>#DIV/0!</v>
      </c>
      <c r="E21" s="11"/>
    </row>
    <row r="22" spans="2:5">
      <c r="B22" s="68" t="s">
        <v>93</v>
      </c>
      <c r="C22" s="67">
        <f>Azione1!B399</f>
        <v>0</v>
      </c>
      <c r="D22" s="65" t="e">
        <f>C22/C23</f>
        <v>#DIV/0!</v>
      </c>
      <c r="E22" s="11"/>
    </row>
    <row r="23" spans="2:5" ht="17.25">
      <c r="B23" s="63" t="s">
        <v>70</v>
      </c>
      <c r="C23" s="67">
        <f>SUM(C21:C22)</f>
        <v>0</v>
      </c>
      <c r="D23" s="69" t="e">
        <f>SUM(D21:D22)</f>
        <v>#DIV/0!</v>
      </c>
      <c r="E23" s="42" t="b">
        <f>IF(NOT(C23&gt;367000),TRUE,FALSE)</f>
        <v>1</v>
      </c>
    </row>
    <row r="24" spans="2:5">
      <c r="E24" s="11"/>
    </row>
    <row r="25" spans="2:5" ht="15.75">
      <c r="B25" s="5" t="s">
        <v>80</v>
      </c>
      <c r="C25" s="5"/>
      <c r="D25" s="13"/>
      <c r="E25" s="12"/>
    </row>
    <row r="26" spans="2:5">
      <c r="B26" s="1" t="s">
        <v>57</v>
      </c>
      <c r="C26" s="8" t="s">
        <v>58</v>
      </c>
      <c r="D26" s="1" t="s">
        <v>59</v>
      </c>
    </row>
    <row r="27" spans="2:5">
      <c r="B27" s="63" t="s">
        <v>60</v>
      </c>
      <c r="C27" s="70">
        <f>Azione2!B391</f>
        <v>0</v>
      </c>
      <c r="D27" s="65" t="e">
        <f>C27/C38</f>
        <v>#DIV/0!</v>
      </c>
    </row>
    <row r="28" spans="2:5" ht="24">
      <c r="B28" s="63" t="s">
        <v>61</v>
      </c>
      <c r="C28" s="70">
        <f>Azione2!B392</f>
        <v>0</v>
      </c>
      <c r="D28" s="65" t="e">
        <f>C28/C38</f>
        <v>#DIV/0!</v>
      </c>
    </row>
    <row r="29" spans="2:5">
      <c r="B29" s="63" t="s">
        <v>62</v>
      </c>
      <c r="C29" s="70">
        <f>Azione2!B393</f>
        <v>0</v>
      </c>
      <c r="D29" s="65" t="e">
        <f>C29/C38</f>
        <v>#DIV/0!</v>
      </c>
    </row>
    <row r="30" spans="2:5">
      <c r="B30" s="63" t="s">
        <v>63</v>
      </c>
      <c r="C30" s="70">
        <f>Azione2!B394</f>
        <v>0</v>
      </c>
      <c r="D30" s="65" t="e">
        <f>C30/C38</f>
        <v>#DIV/0!</v>
      </c>
    </row>
    <row r="31" spans="2:5">
      <c r="B31" s="63" t="s">
        <v>64</v>
      </c>
      <c r="C31" s="70">
        <f>Azione2!B395</f>
        <v>0</v>
      </c>
      <c r="D31" s="65" t="e">
        <f>C31/C38</f>
        <v>#DIV/0!</v>
      </c>
    </row>
    <row r="32" spans="2:5" ht="36">
      <c r="B32" s="63" t="s">
        <v>65</v>
      </c>
      <c r="C32" s="71">
        <f>Azione2!B396</f>
        <v>0</v>
      </c>
      <c r="D32" s="65" t="e">
        <f>C32/C38</f>
        <v>#DIV/0!</v>
      </c>
    </row>
    <row r="33" spans="2:5">
      <c r="B33" s="63" t="s">
        <v>66</v>
      </c>
      <c r="C33" s="70">
        <f>Azione2!B397</f>
        <v>0</v>
      </c>
      <c r="D33" s="65" t="e">
        <f>C33/C38</f>
        <v>#DIV/0!</v>
      </c>
    </row>
    <row r="34" spans="2:5">
      <c r="B34" s="63" t="s">
        <v>67</v>
      </c>
      <c r="C34" s="70">
        <f>Azione2!B398</f>
        <v>0</v>
      </c>
      <c r="D34" s="65" t="e">
        <f>C34/C38</f>
        <v>#DIV/0!</v>
      </c>
    </row>
    <row r="35" spans="2:5" ht="24">
      <c r="B35" s="63" t="s">
        <v>68</v>
      </c>
      <c r="C35" s="67">
        <f>C27*40%</f>
        <v>0</v>
      </c>
      <c r="D35" s="65" t="e">
        <f>C35/C38</f>
        <v>#DIV/0!</v>
      </c>
    </row>
    <row r="36" spans="2:5">
      <c r="B36" s="63" t="s">
        <v>69</v>
      </c>
      <c r="C36" s="67">
        <f>SUM(C27:C35)</f>
        <v>0</v>
      </c>
      <c r="D36" s="65" t="e">
        <f>SUM(D27:D35)</f>
        <v>#DIV/0!</v>
      </c>
    </row>
    <row r="37" spans="2:5">
      <c r="B37" s="68" t="s">
        <v>93</v>
      </c>
      <c r="C37" s="67">
        <f>Azione2!B399</f>
        <v>0</v>
      </c>
      <c r="D37" s="65" t="e">
        <f>C37/C38</f>
        <v>#DIV/0!</v>
      </c>
    </row>
    <row r="38" spans="2:5" ht="17.25">
      <c r="B38" s="63" t="s">
        <v>70</v>
      </c>
      <c r="C38" s="67">
        <f>SUM(C36:C37)</f>
        <v>0</v>
      </c>
      <c r="D38" s="65" t="e">
        <f>SUM(D36:D37)</f>
        <v>#DIV/0!</v>
      </c>
      <c r="E38" s="42" t="b">
        <f>IF(NOT(C38&gt;875000),TRUE,FALSE)</f>
        <v>1</v>
      </c>
    </row>
    <row r="40" spans="2:5" ht="15.75">
      <c r="B40" s="18" t="s">
        <v>81</v>
      </c>
      <c r="C40" s="13"/>
      <c r="D40" s="5"/>
    </row>
    <row r="41" spans="2:5">
      <c r="B41" s="1" t="s">
        <v>57</v>
      </c>
      <c r="C41" s="1" t="s">
        <v>58</v>
      </c>
      <c r="D41" s="9" t="s">
        <v>59</v>
      </c>
    </row>
    <row r="42" spans="2:5">
      <c r="B42" s="63" t="s">
        <v>60</v>
      </c>
      <c r="C42" s="72">
        <f>Azione3!B391</f>
        <v>0</v>
      </c>
      <c r="D42" s="73" t="e">
        <f>C42/C53</f>
        <v>#DIV/0!</v>
      </c>
    </row>
    <row r="43" spans="2:5" ht="24">
      <c r="B43" s="63" t="s">
        <v>61</v>
      </c>
      <c r="C43" s="72">
        <f>Azione3!B392</f>
        <v>0</v>
      </c>
      <c r="D43" s="73" t="e">
        <f>C43/C53</f>
        <v>#DIV/0!</v>
      </c>
    </row>
    <row r="44" spans="2:5">
      <c r="B44" s="63" t="s">
        <v>62</v>
      </c>
      <c r="C44" s="72">
        <f>Azione1!E393</f>
        <v>0</v>
      </c>
      <c r="D44" s="73" t="e">
        <f>C44/C53</f>
        <v>#DIV/0!</v>
      </c>
    </row>
    <row r="45" spans="2:5">
      <c r="B45" s="63" t="s">
        <v>63</v>
      </c>
      <c r="C45" s="72">
        <f>Azione1!E394</f>
        <v>0</v>
      </c>
      <c r="D45" s="73" t="e">
        <f>C45/C53</f>
        <v>#DIV/0!</v>
      </c>
    </row>
    <row r="46" spans="2:5">
      <c r="B46" s="63" t="s">
        <v>64</v>
      </c>
      <c r="C46" s="72">
        <f>Azione1!E395</f>
        <v>0</v>
      </c>
      <c r="D46" s="73" t="e">
        <f>C46/C53</f>
        <v>#DIV/0!</v>
      </c>
    </row>
    <row r="47" spans="2:5" ht="36">
      <c r="B47" s="63" t="s">
        <v>65</v>
      </c>
      <c r="C47" s="74">
        <f>Azione1!E396</f>
        <v>0</v>
      </c>
      <c r="D47" s="73" t="e">
        <f>C47/C53</f>
        <v>#DIV/0!</v>
      </c>
    </row>
    <row r="48" spans="2:5">
      <c r="B48" s="63" t="s">
        <v>66</v>
      </c>
      <c r="C48" s="72">
        <f>Azione1!E397</f>
        <v>0</v>
      </c>
      <c r="D48" s="73" t="e">
        <f>C48/C53</f>
        <v>#DIV/0!</v>
      </c>
    </row>
    <row r="49" spans="1:5">
      <c r="B49" s="63" t="s">
        <v>67</v>
      </c>
      <c r="C49" s="72">
        <f>Azione1!E398</f>
        <v>0</v>
      </c>
      <c r="D49" s="73" t="e">
        <f>C49/C53</f>
        <v>#DIV/0!</v>
      </c>
    </row>
    <row r="50" spans="1:5" ht="24">
      <c r="B50" s="63" t="s">
        <v>68</v>
      </c>
      <c r="C50" s="75">
        <f>C42*40%</f>
        <v>0</v>
      </c>
      <c r="D50" s="73" t="e">
        <f>C50/C53</f>
        <v>#DIV/0!</v>
      </c>
    </row>
    <row r="51" spans="1:5">
      <c r="B51" s="63" t="s">
        <v>69</v>
      </c>
      <c r="C51" s="75">
        <f>SUM(C42:C50)</f>
        <v>0</v>
      </c>
      <c r="D51" s="73" t="e">
        <f>SUM(D42:D50)</f>
        <v>#DIV/0!</v>
      </c>
    </row>
    <row r="52" spans="1:5">
      <c r="B52" s="68" t="s">
        <v>93</v>
      </c>
      <c r="C52" s="67">
        <f>Azione3!B399</f>
        <v>0</v>
      </c>
      <c r="D52" s="73" t="e">
        <f>C52/C53</f>
        <v>#DIV/0!</v>
      </c>
    </row>
    <row r="53" spans="1:5" ht="17.25">
      <c r="B53" s="63" t="s">
        <v>70</v>
      </c>
      <c r="C53" s="75">
        <f>SUM(C51:C52)</f>
        <v>0</v>
      </c>
      <c r="D53" s="76" t="e">
        <f>SUM(D51:D52)</f>
        <v>#DIV/0!</v>
      </c>
      <c r="E53" s="42" t="b">
        <f>IF(NOT(C53&gt;255000),TRUE,FALSE)</f>
        <v>1</v>
      </c>
    </row>
    <row r="54" spans="1:5" ht="17.25">
      <c r="E54" s="42"/>
    </row>
    <row r="55" spans="1:5" ht="17.25">
      <c r="A55" s="115" t="s">
        <v>94</v>
      </c>
      <c r="B55" s="116"/>
      <c r="C55" s="117">
        <f>SUM(C53+C38+C23)</f>
        <v>0</v>
      </c>
      <c r="D55" s="118"/>
      <c r="E55" s="42" t="b">
        <f>IF(NOT(C55&gt;1499000),TRUE,FALSE)</f>
        <v>1</v>
      </c>
    </row>
  </sheetData>
  <sheetProtection algorithmName="SHA-512" hashValue="o4b8Yx7l8WJ+thW1WDxMexit32vZgpOxAljHQgVMQ4DAuZF5q+v4ye5uzZF/HNhBDIwIUfoJ8yso5lzJ42TcfQ==" saltValue="4uqzkUzN+TVptaZYeTpp1g==" spinCount="100000" sheet="1" objects="1" scenarios="1"/>
  <mergeCells count="2">
    <mergeCell ref="A55:B55"/>
    <mergeCell ref="C55:D55"/>
  </mergeCells>
  <printOptions horizontalCentered="1"/>
  <pageMargins left="0" right="0" top="0" bottom="0" header="0" footer="0"/>
  <pageSetup paperSize="8" orientation="portrait" horizontalDpi="1200" verticalDpi="1200" r:id="rId1"/>
  <ignoredErrors>
    <ignoredError sqref="D37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9"/>
  <sheetViews>
    <sheetView topLeftCell="A373" workbookViewId="0">
      <selection activeCell="E11" sqref="E11"/>
    </sheetView>
  </sheetViews>
  <sheetFormatPr defaultRowHeight="15"/>
  <cols>
    <col min="1" max="1" width="27" style="20" customWidth="1"/>
    <col min="2" max="2" width="17.140625" style="20" customWidth="1"/>
    <col min="3" max="3" width="9.140625" style="20"/>
    <col min="4" max="4" width="10" style="20" customWidth="1"/>
    <col min="5" max="5" width="12" style="20" bestFit="1" customWidth="1"/>
    <col min="6" max="6" width="13.140625" bestFit="1" customWidth="1"/>
    <col min="7" max="7" width="18.28515625" style="20" customWidth="1"/>
    <col min="8" max="8" width="23" style="20" bestFit="1" customWidth="1"/>
    <col min="9" max="9" width="12.7109375" style="20" customWidth="1"/>
  </cols>
  <sheetData>
    <row r="1" spans="1:11" ht="15.75">
      <c r="A1" s="22" t="s">
        <v>0</v>
      </c>
      <c r="B1" s="23"/>
      <c r="C1" s="24"/>
      <c r="D1" s="24"/>
      <c r="E1" s="24"/>
      <c r="F1" s="24"/>
      <c r="G1" s="24"/>
      <c r="H1" s="24"/>
      <c r="I1" s="25"/>
    </row>
    <row r="2" spans="1:11">
      <c r="A2" s="26" t="s">
        <v>1</v>
      </c>
      <c r="B2" s="27"/>
      <c r="C2" s="27"/>
      <c r="D2" s="27"/>
      <c r="E2" s="27"/>
      <c r="F2" s="27"/>
      <c r="G2" s="27"/>
      <c r="H2" s="27"/>
      <c r="I2" s="28"/>
    </row>
    <row r="3" spans="1:11" ht="25.5">
      <c r="A3" s="46" t="s">
        <v>2</v>
      </c>
      <c r="B3" s="46" t="s">
        <v>3</v>
      </c>
      <c r="C3" s="47" t="s">
        <v>4</v>
      </c>
      <c r="D3" s="46" t="s">
        <v>5</v>
      </c>
      <c r="E3" s="46" t="s">
        <v>6</v>
      </c>
      <c r="F3" s="46" t="s">
        <v>7</v>
      </c>
      <c r="G3" s="48" t="s">
        <v>8</v>
      </c>
      <c r="H3" s="46" t="s">
        <v>9</v>
      </c>
      <c r="I3" s="46" t="s">
        <v>10</v>
      </c>
    </row>
    <row r="4" spans="1:11">
      <c r="A4" s="77"/>
      <c r="B4" s="78"/>
      <c r="C4" s="79"/>
      <c r="D4" s="80"/>
      <c r="E4" s="81"/>
      <c r="F4" s="82">
        <f t="shared" ref="F4:F48" si="0">D4*E4</f>
        <v>0</v>
      </c>
      <c r="G4" s="77"/>
      <c r="H4" s="77"/>
      <c r="I4" s="77"/>
    </row>
    <row r="5" spans="1:11">
      <c r="A5" s="77"/>
      <c r="B5" s="78"/>
      <c r="C5" s="79"/>
      <c r="D5" s="80"/>
      <c r="E5" s="81"/>
      <c r="F5" s="83">
        <f t="shared" si="0"/>
        <v>0</v>
      </c>
      <c r="G5" s="77"/>
      <c r="H5" s="77"/>
      <c r="I5" s="77"/>
    </row>
    <row r="6" spans="1:11">
      <c r="A6" s="77"/>
      <c r="B6" s="77"/>
      <c r="C6" s="79"/>
      <c r="D6" s="80"/>
      <c r="E6" s="81"/>
      <c r="F6" s="83">
        <f t="shared" si="0"/>
        <v>0</v>
      </c>
      <c r="G6" s="77"/>
      <c r="H6" s="77"/>
      <c r="I6" s="77"/>
      <c r="K6" s="4"/>
    </row>
    <row r="7" spans="1:11">
      <c r="A7" s="77"/>
      <c r="B7" s="77"/>
      <c r="C7" s="79"/>
      <c r="D7" s="80"/>
      <c r="E7" s="81"/>
      <c r="F7" s="83">
        <f t="shared" si="0"/>
        <v>0</v>
      </c>
      <c r="G7" s="77"/>
      <c r="H7" s="77"/>
      <c r="I7" s="77"/>
    </row>
    <row r="8" spans="1:11">
      <c r="A8" s="77"/>
      <c r="B8" s="77"/>
      <c r="C8" s="79"/>
      <c r="D8" s="80"/>
      <c r="E8" s="81"/>
      <c r="F8" s="83">
        <f t="shared" si="0"/>
        <v>0</v>
      </c>
      <c r="G8" s="77"/>
      <c r="H8" s="77"/>
      <c r="I8" s="77"/>
    </row>
    <row r="9" spans="1:11">
      <c r="A9" s="77"/>
      <c r="B9" s="77"/>
      <c r="C9" s="79"/>
      <c r="D9" s="80"/>
      <c r="E9" s="81"/>
      <c r="F9" s="83">
        <f t="shared" si="0"/>
        <v>0</v>
      </c>
      <c r="G9" s="77"/>
      <c r="H9" s="77"/>
      <c r="I9" s="77"/>
    </row>
    <row r="10" spans="1:11">
      <c r="A10" s="77"/>
      <c r="B10" s="77"/>
      <c r="C10" s="79"/>
      <c r="D10" s="80"/>
      <c r="E10" s="81"/>
      <c r="F10" s="83">
        <f t="shared" si="0"/>
        <v>0</v>
      </c>
      <c r="G10" s="77"/>
      <c r="H10" s="78"/>
      <c r="I10" s="77"/>
    </row>
    <row r="11" spans="1:11">
      <c r="A11" s="77"/>
      <c r="B11" s="77"/>
      <c r="C11" s="79"/>
      <c r="D11" s="80"/>
      <c r="E11" s="81"/>
      <c r="F11" s="83">
        <f t="shared" si="0"/>
        <v>0</v>
      </c>
      <c r="G11" s="77"/>
      <c r="H11" s="77"/>
      <c r="I11" s="77"/>
    </row>
    <row r="12" spans="1:11">
      <c r="A12" s="77"/>
      <c r="B12" s="77"/>
      <c r="C12" s="79"/>
      <c r="D12" s="80"/>
      <c r="E12" s="81"/>
      <c r="F12" s="83">
        <f t="shared" si="0"/>
        <v>0</v>
      </c>
      <c r="G12" s="77"/>
      <c r="H12" s="77"/>
      <c r="I12" s="77"/>
    </row>
    <row r="13" spans="1:11">
      <c r="A13" s="77"/>
      <c r="B13" s="77"/>
      <c r="C13" s="79"/>
      <c r="D13" s="80"/>
      <c r="E13" s="81"/>
      <c r="F13" s="83">
        <f t="shared" si="0"/>
        <v>0</v>
      </c>
      <c r="G13" s="77"/>
      <c r="H13" s="77"/>
      <c r="I13" s="77"/>
    </row>
    <row r="14" spans="1:11">
      <c r="A14" s="77"/>
      <c r="B14" s="77"/>
      <c r="C14" s="79"/>
      <c r="D14" s="80"/>
      <c r="E14" s="81"/>
      <c r="F14" s="83">
        <f t="shared" si="0"/>
        <v>0</v>
      </c>
      <c r="G14" s="77"/>
      <c r="H14" s="77"/>
      <c r="I14" s="77"/>
    </row>
    <row r="15" spans="1:11">
      <c r="A15" s="77"/>
      <c r="B15" s="77"/>
      <c r="C15" s="79"/>
      <c r="D15" s="80"/>
      <c r="E15" s="81"/>
      <c r="F15" s="83">
        <f t="shared" si="0"/>
        <v>0</v>
      </c>
      <c r="G15" s="77"/>
      <c r="H15" s="77"/>
      <c r="I15" s="77"/>
    </row>
    <row r="16" spans="1:11">
      <c r="A16" s="77"/>
      <c r="B16" s="77"/>
      <c r="C16" s="79"/>
      <c r="D16" s="80"/>
      <c r="E16" s="81"/>
      <c r="F16" s="83">
        <f t="shared" si="0"/>
        <v>0</v>
      </c>
      <c r="G16" s="77"/>
      <c r="H16" s="77"/>
      <c r="I16" s="77"/>
    </row>
    <row r="17" spans="1:9">
      <c r="A17" s="77"/>
      <c r="B17" s="77"/>
      <c r="C17" s="79"/>
      <c r="D17" s="80"/>
      <c r="E17" s="81"/>
      <c r="F17" s="83">
        <f t="shared" si="0"/>
        <v>0</v>
      </c>
      <c r="G17" s="77"/>
      <c r="H17" s="77"/>
      <c r="I17" s="77"/>
    </row>
    <row r="18" spans="1:9">
      <c r="A18" s="77"/>
      <c r="B18" s="77"/>
      <c r="C18" s="79"/>
      <c r="D18" s="80"/>
      <c r="E18" s="81"/>
      <c r="F18" s="83">
        <f t="shared" si="0"/>
        <v>0</v>
      </c>
      <c r="G18" s="77"/>
      <c r="H18" s="77"/>
      <c r="I18" s="77"/>
    </row>
    <row r="19" spans="1:9">
      <c r="A19" s="77"/>
      <c r="B19" s="77"/>
      <c r="C19" s="79"/>
      <c r="D19" s="80"/>
      <c r="E19" s="81"/>
      <c r="F19" s="83">
        <f t="shared" si="0"/>
        <v>0</v>
      </c>
      <c r="G19" s="77"/>
      <c r="H19" s="77"/>
      <c r="I19" s="77"/>
    </row>
    <row r="20" spans="1:9">
      <c r="A20" s="77"/>
      <c r="B20" s="77"/>
      <c r="C20" s="79"/>
      <c r="D20" s="80"/>
      <c r="E20" s="81"/>
      <c r="F20" s="83">
        <f t="shared" si="0"/>
        <v>0</v>
      </c>
      <c r="G20" s="77"/>
      <c r="H20" s="77"/>
      <c r="I20" s="77"/>
    </row>
    <row r="21" spans="1:9">
      <c r="A21" s="77"/>
      <c r="B21" s="77"/>
      <c r="C21" s="79"/>
      <c r="D21" s="80"/>
      <c r="E21" s="81"/>
      <c r="F21" s="83">
        <f t="shared" si="0"/>
        <v>0</v>
      </c>
      <c r="G21" s="77"/>
      <c r="H21" s="77"/>
      <c r="I21" s="77"/>
    </row>
    <row r="22" spans="1:9">
      <c r="A22" s="77"/>
      <c r="B22" s="77"/>
      <c r="C22" s="79"/>
      <c r="D22" s="80"/>
      <c r="E22" s="81"/>
      <c r="F22" s="83">
        <f t="shared" si="0"/>
        <v>0</v>
      </c>
      <c r="G22" s="77"/>
      <c r="H22" s="77"/>
      <c r="I22" s="77"/>
    </row>
    <row r="23" spans="1:9">
      <c r="A23" s="77"/>
      <c r="B23" s="77"/>
      <c r="C23" s="79"/>
      <c r="D23" s="80"/>
      <c r="E23" s="81"/>
      <c r="F23" s="83">
        <f t="shared" si="0"/>
        <v>0</v>
      </c>
      <c r="G23" s="77"/>
      <c r="H23" s="77"/>
      <c r="I23" s="77"/>
    </row>
    <row r="24" spans="1:9">
      <c r="A24" s="77"/>
      <c r="B24" s="77"/>
      <c r="C24" s="79"/>
      <c r="D24" s="80"/>
      <c r="E24" s="81"/>
      <c r="F24" s="83">
        <f t="shared" si="0"/>
        <v>0</v>
      </c>
      <c r="G24" s="77"/>
      <c r="H24" s="77"/>
      <c r="I24" s="77"/>
    </row>
    <row r="25" spans="1:9">
      <c r="A25" s="77"/>
      <c r="B25" s="77"/>
      <c r="C25" s="79"/>
      <c r="D25" s="80"/>
      <c r="E25" s="81"/>
      <c r="F25" s="83">
        <f t="shared" si="0"/>
        <v>0</v>
      </c>
      <c r="G25" s="77"/>
      <c r="H25" s="77"/>
      <c r="I25" s="77"/>
    </row>
    <row r="26" spans="1:9">
      <c r="A26" s="77"/>
      <c r="B26" s="77"/>
      <c r="C26" s="79"/>
      <c r="D26" s="80"/>
      <c r="E26" s="81"/>
      <c r="F26" s="83">
        <f t="shared" si="0"/>
        <v>0</v>
      </c>
      <c r="G26" s="77"/>
      <c r="H26" s="77"/>
      <c r="I26" s="77"/>
    </row>
    <row r="27" spans="1:9">
      <c r="A27" s="77"/>
      <c r="B27" s="77"/>
      <c r="C27" s="79"/>
      <c r="D27" s="80"/>
      <c r="E27" s="81"/>
      <c r="F27" s="83">
        <f t="shared" si="0"/>
        <v>0</v>
      </c>
      <c r="G27" s="77"/>
      <c r="H27" s="77"/>
      <c r="I27" s="77"/>
    </row>
    <row r="28" spans="1:9">
      <c r="A28" s="77"/>
      <c r="B28" s="77"/>
      <c r="C28" s="79"/>
      <c r="D28" s="80"/>
      <c r="E28" s="81"/>
      <c r="F28" s="83">
        <f t="shared" si="0"/>
        <v>0</v>
      </c>
      <c r="G28" s="77"/>
      <c r="H28" s="77"/>
      <c r="I28" s="77"/>
    </row>
    <row r="29" spans="1:9">
      <c r="A29" s="77"/>
      <c r="B29" s="77"/>
      <c r="C29" s="79"/>
      <c r="D29" s="80"/>
      <c r="E29" s="81"/>
      <c r="F29" s="83">
        <f t="shared" si="0"/>
        <v>0</v>
      </c>
      <c r="G29" s="77"/>
      <c r="H29" s="77"/>
      <c r="I29" s="77"/>
    </row>
    <row r="30" spans="1:9">
      <c r="A30" s="77"/>
      <c r="B30" s="77"/>
      <c r="C30" s="79"/>
      <c r="D30" s="80"/>
      <c r="E30" s="81"/>
      <c r="F30" s="83">
        <f t="shared" si="0"/>
        <v>0</v>
      </c>
      <c r="G30" s="77"/>
      <c r="H30" s="77"/>
      <c r="I30" s="77"/>
    </row>
    <row r="31" spans="1:9">
      <c r="A31" s="77"/>
      <c r="B31" s="77"/>
      <c r="C31" s="79"/>
      <c r="D31" s="80"/>
      <c r="E31" s="81"/>
      <c r="F31" s="83">
        <f t="shared" si="0"/>
        <v>0</v>
      </c>
      <c r="G31" s="77"/>
      <c r="H31" s="77"/>
      <c r="I31" s="77"/>
    </row>
    <row r="32" spans="1:9">
      <c r="A32" s="77"/>
      <c r="B32" s="77"/>
      <c r="C32" s="79"/>
      <c r="D32" s="80"/>
      <c r="E32" s="81"/>
      <c r="F32" s="83">
        <f t="shared" si="0"/>
        <v>0</v>
      </c>
      <c r="G32" s="77"/>
      <c r="H32" s="77"/>
      <c r="I32" s="77"/>
    </row>
    <row r="33" spans="1:9">
      <c r="A33" s="77"/>
      <c r="B33" s="77"/>
      <c r="C33" s="79"/>
      <c r="D33" s="80"/>
      <c r="E33" s="81"/>
      <c r="F33" s="83">
        <f t="shared" si="0"/>
        <v>0</v>
      </c>
      <c r="G33" s="77"/>
      <c r="H33" s="77"/>
      <c r="I33" s="77"/>
    </row>
    <row r="34" spans="1:9">
      <c r="A34" s="77"/>
      <c r="B34" s="77"/>
      <c r="C34" s="79"/>
      <c r="D34" s="80"/>
      <c r="E34" s="81"/>
      <c r="F34" s="83">
        <f t="shared" si="0"/>
        <v>0</v>
      </c>
      <c r="G34" s="77"/>
      <c r="H34" s="77"/>
      <c r="I34" s="77"/>
    </row>
    <row r="35" spans="1:9">
      <c r="A35" s="77"/>
      <c r="B35" s="77"/>
      <c r="C35" s="79"/>
      <c r="D35" s="80"/>
      <c r="E35" s="81"/>
      <c r="F35" s="83">
        <f t="shared" si="0"/>
        <v>0</v>
      </c>
      <c r="G35" s="77"/>
      <c r="H35" s="77"/>
      <c r="I35" s="77"/>
    </row>
    <row r="36" spans="1:9">
      <c r="A36" s="77"/>
      <c r="B36" s="77"/>
      <c r="C36" s="79"/>
      <c r="D36" s="80"/>
      <c r="E36" s="81"/>
      <c r="F36" s="83">
        <f t="shared" si="0"/>
        <v>0</v>
      </c>
      <c r="G36" s="77"/>
      <c r="H36" s="77"/>
      <c r="I36" s="77"/>
    </row>
    <row r="37" spans="1:9">
      <c r="A37" s="77"/>
      <c r="B37" s="77"/>
      <c r="C37" s="79"/>
      <c r="D37" s="80"/>
      <c r="E37" s="81"/>
      <c r="F37" s="83">
        <f t="shared" si="0"/>
        <v>0</v>
      </c>
      <c r="G37" s="77"/>
      <c r="H37" s="77"/>
      <c r="I37" s="77"/>
    </row>
    <row r="38" spans="1:9">
      <c r="A38" s="77"/>
      <c r="B38" s="77"/>
      <c r="C38" s="79"/>
      <c r="D38" s="80"/>
      <c r="E38" s="81"/>
      <c r="F38" s="83">
        <f t="shared" si="0"/>
        <v>0</v>
      </c>
      <c r="G38" s="77"/>
      <c r="H38" s="77"/>
      <c r="I38" s="77"/>
    </row>
    <row r="39" spans="1:9">
      <c r="A39" s="77"/>
      <c r="B39" s="77"/>
      <c r="C39" s="79"/>
      <c r="D39" s="80"/>
      <c r="E39" s="81"/>
      <c r="F39" s="83">
        <f t="shared" si="0"/>
        <v>0</v>
      </c>
      <c r="G39" s="77"/>
      <c r="H39" s="77"/>
      <c r="I39" s="77"/>
    </row>
    <row r="40" spans="1:9">
      <c r="A40" s="77"/>
      <c r="B40" s="77"/>
      <c r="C40" s="79"/>
      <c r="D40" s="80"/>
      <c r="E40" s="81"/>
      <c r="F40" s="83">
        <f t="shared" si="0"/>
        <v>0</v>
      </c>
      <c r="G40" s="77"/>
      <c r="H40" s="77"/>
      <c r="I40" s="77"/>
    </row>
    <row r="41" spans="1:9">
      <c r="A41" s="77"/>
      <c r="B41" s="77"/>
      <c r="C41" s="79"/>
      <c r="D41" s="80"/>
      <c r="E41" s="81"/>
      <c r="F41" s="83">
        <f t="shared" si="0"/>
        <v>0</v>
      </c>
      <c r="G41" s="77"/>
      <c r="H41" s="77"/>
      <c r="I41" s="77"/>
    </row>
    <row r="42" spans="1:9">
      <c r="A42" s="77"/>
      <c r="B42" s="77"/>
      <c r="C42" s="79"/>
      <c r="D42" s="80"/>
      <c r="E42" s="81"/>
      <c r="F42" s="83">
        <f t="shared" si="0"/>
        <v>0</v>
      </c>
      <c r="G42" s="77"/>
      <c r="H42" s="77"/>
      <c r="I42" s="77"/>
    </row>
    <row r="43" spans="1:9">
      <c r="A43" s="77"/>
      <c r="B43" s="77"/>
      <c r="C43" s="79"/>
      <c r="D43" s="80"/>
      <c r="E43" s="81"/>
      <c r="F43" s="83">
        <f t="shared" si="0"/>
        <v>0</v>
      </c>
      <c r="G43" s="77"/>
      <c r="H43" s="77"/>
      <c r="I43" s="77"/>
    </row>
    <row r="44" spans="1:9">
      <c r="A44" s="77"/>
      <c r="B44" s="77"/>
      <c r="C44" s="79"/>
      <c r="D44" s="80"/>
      <c r="E44" s="81"/>
      <c r="F44" s="83">
        <f t="shared" si="0"/>
        <v>0</v>
      </c>
      <c r="G44" s="77"/>
      <c r="H44" s="77"/>
      <c r="I44" s="77"/>
    </row>
    <row r="45" spans="1:9">
      <c r="A45" s="77"/>
      <c r="B45" s="77"/>
      <c r="C45" s="79"/>
      <c r="D45" s="80"/>
      <c r="E45" s="81"/>
      <c r="F45" s="83">
        <f t="shared" si="0"/>
        <v>0</v>
      </c>
      <c r="G45" s="77"/>
      <c r="H45" s="77"/>
      <c r="I45" s="77"/>
    </row>
    <row r="46" spans="1:9">
      <c r="A46" s="77"/>
      <c r="B46" s="77"/>
      <c r="C46" s="79"/>
      <c r="D46" s="80"/>
      <c r="E46" s="81"/>
      <c r="F46" s="83">
        <f t="shared" si="0"/>
        <v>0</v>
      </c>
      <c r="G46" s="77"/>
      <c r="H46" s="77"/>
      <c r="I46" s="77"/>
    </row>
    <row r="47" spans="1:9">
      <c r="A47" s="77"/>
      <c r="B47" s="77"/>
      <c r="C47" s="79"/>
      <c r="D47" s="80"/>
      <c r="E47" s="81"/>
      <c r="F47" s="83">
        <f t="shared" si="0"/>
        <v>0</v>
      </c>
      <c r="G47" s="77"/>
      <c r="H47" s="77"/>
      <c r="I47" s="77"/>
    </row>
    <row r="48" spans="1:9">
      <c r="A48" s="77"/>
      <c r="B48" s="77"/>
      <c r="C48" s="79"/>
      <c r="D48" s="80"/>
      <c r="E48" s="81"/>
      <c r="F48" s="83">
        <f t="shared" si="0"/>
        <v>0</v>
      </c>
      <c r="G48" s="77"/>
      <c r="H48" s="77"/>
      <c r="I48" s="77"/>
    </row>
    <row r="49" spans="1:9">
      <c r="A49" s="84" t="s">
        <v>7</v>
      </c>
      <c r="B49" s="85"/>
      <c r="C49" s="86"/>
      <c r="D49" s="87"/>
      <c r="E49" s="88"/>
      <c r="F49" s="89">
        <f>SUM(F4:F48)</f>
        <v>0</v>
      </c>
      <c r="G49" s="85"/>
      <c r="H49" s="85"/>
      <c r="I49" s="85"/>
    </row>
    <row r="50" spans="1:9">
      <c r="A50" s="58" t="s">
        <v>11</v>
      </c>
      <c r="B50" s="17"/>
      <c r="C50" s="17"/>
      <c r="D50" s="17"/>
      <c r="E50" s="17"/>
      <c r="F50" s="17"/>
      <c r="G50" s="17"/>
      <c r="H50" s="17"/>
      <c r="I50" s="30"/>
    </row>
    <row r="51" spans="1:9" ht="25.5">
      <c r="A51" s="44" t="s">
        <v>2</v>
      </c>
      <c r="B51" s="44" t="s">
        <v>3</v>
      </c>
      <c r="C51" s="43" t="s">
        <v>4</v>
      </c>
      <c r="D51" s="44" t="s">
        <v>5</v>
      </c>
      <c r="E51" s="44" t="s">
        <v>6</v>
      </c>
      <c r="F51" s="44" t="s">
        <v>7</v>
      </c>
      <c r="G51" s="45" t="s">
        <v>8</v>
      </c>
      <c r="H51" s="44" t="s">
        <v>9</v>
      </c>
      <c r="I51" s="44" t="s">
        <v>10</v>
      </c>
    </row>
    <row r="52" spans="1:9">
      <c r="A52" s="77"/>
      <c r="B52" s="77"/>
      <c r="C52" s="79"/>
      <c r="D52" s="80"/>
      <c r="E52" s="90">
        <v>0</v>
      </c>
      <c r="F52" s="82">
        <f>D52*E52</f>
        <v>0</v>
      </c>
      <c r="G52" s="91"/>
      <c r="H52" s="91"/>
      <c r="I52" s="91"/>
    </row>
    <row r="53" spans="1:9">
      <c r="A53" s="92"/>
      <c r="B53" s="92"/>
      <c r="C53" s="93"/>
      <c r="D53" s="80"/>
      <c r="E53" s="90">
        <v>0</v>
      </c>
      <c r="F53" s="82">
        <f t="shared" ref="F53:F64" si="1">D53*E53</f>
        <v>0</v>
      </c>
      <c r="G53" s="93"/>
      <c r="H53" s="93"/>
      <c r="I53" s="93"/>
    </row>
    <row r="54" spans="1:9">
      <c r="A54" s="92"/>
      <c r="B54" s="92"/>
      <c r="C54" s="93"/>
      <c r="D54" s="80"/>
      <c r="E54" s="90">
        <v>0</v>
      </c>
      <c r="F54" s="82">
        <f t="shared" si="1"/>
        <v>0</v>
      </c>
      <c r="G54" s="93"/>
      <c r="H54" s="93"/>
      <c r="I54" s="93"/>
    </row>
    <row r="55" spans="1:9">
      <c r="A55" s="92"/>
      <c r="B55" s="92"/>
      <c r="C55" s="93"/>
      <c r="D55" s="80"/>
      <c r="E55" s="90">
        <v>0</v>
      </c>
      <c r="F55" s="82">
        <f t="shared" si="1"/>
        <v>0</v>
      </c>
      <c r="G55" s="93"/>
      <c r="H55" s="93"/>
      <c r="I55" s="93"/>
    </row>
    <row r="56" spans="1:9">
      <c r="A56" s="92"/>
      <c r="B56" s="92"/>
      <c r="C56" s="93"/>
      <c r="D56" s="80"/>
      <c r="E56" s="90">
        <v>0</v>
      </c>
      <c r="F56" s="82">
        <f t="shared" si="1"/>
        <v>0</v>
      </c>
      <c r="G56" s="93"/>
      <c r="H56" s="93"/>
      <c r="I56" s="93"/>
    </row>
    <row r="57" spans="1:9">
      <c r="A57" s="92"/>
      <c r="B57" s="92"/>
      <c r="C57" s="93"/>
      <c r="D57" s="80"/>
      <c r="E57" s="90">
        <v>0</v>
      </c>
      <c r="F57" s="82">
        <f t="shared" si="1"/>
        <v>0</v>
      </c>
      <c r="G57" s="93"/>
      <c r="H57" s="93"/>
      <c r="I57" s="93"/>
    </row>
    <row r="58" spans="1:9">
      <c r="A58" s="92"/>
      <c r="B58" s="92"/>
      <c r="C58" s="93"/>
      <c r="D58" s="80"/>
      <c r="E58" s="90">
        <v>0</v>
      </c>
      <c r="F58" s="82">
        <f t="shared" si="1"/>
        <v>0</v>
      </c>
      <c r="G58" s="93"/>
      <c r="H58" s="93"/>
      <c r="I58" s="93"/>
    </row>
    <row r="59" spans="1:9">
      <c r="A59" s="92"/>
      <c r="B59" s="92"/>
      <c r="C59" s="93"/>
      <c r="D59" s="80"/>
      <c r="E59" s="90">
        <v>0</v>
      </c>
      <c r="F59" s="82">
        <f t="shared" si="1"/>
        <v>0</v>
      </c>
      <c r="G59" s="93"/>
      <c r="H59" s="93"/>
      <c r="I59" s="93"/>
    </row>
    <row r="60" spans="1:9">
      <c r="A60" s="92"/>
      <c r="B60" s="92"/>
      <c r="C60" s="93"/>
      <c r="D60" s="80"/>
      <c r="E60" s="90">
        <v>0</v>
      </c>
      <c r="F60" s="82">
        <f t="shared" si="1"/>
        <v>0</v>
      </c>
      <c r="G60" s="93"/>
      <c r="H60" s="93"/>
      <c r="I60" s="93"/>
    </row>
    <row r="61" spans="1:9">
      <c r="A61" s="92"/>
      <c r="B61" s="92"/>
      <c r="C61" s="93"/>
      <c r="D61" s="80"/>
      <c r="E61" s="90">
        <v>0</v>
      </c>
      <c r="F61" s="82">
        <f t="shared" si="1"/>
        <v>0</v>
      </c>
      <c r="G61" s="93"/>
      <c r="H61" s="93"/>
      <c r="I61" s="93"/>
    </row>
    <row r="62" spans="1:9">
      <c r="A62" s="92"/>
      <c r="B62" s="92"/>
      <c r="C62" s="93"/>
      <c r="D62" s="80"/>
      <c r="E62" s="90">
        <v>0</v>
      </c>
      <c r="F62" s="82">
        <f t="shared" si="1"/>
        <v>0</v>
      </c>
      <c r="G62" s="93"/>
      <c r="H62" s="93"/>
      <c r="I62" s="93"/>
    </row>
    <row r="63" spans="1:9">
      <c r="A63" s="92"/>
      <c r="B63" s="92"/>
      <c r="C63" s="93"/>
      <c r="D63" s="80"/>
      <c r="E63" s="90">
        <v>0</v>
      </c>
      <c r="F63" s="82">
        <f t="shared" si="1"/>
        <v>0</v>
      </c>
      <c r="G63" s="93"/>
      <c r="H63" s="93"/>
      <c r="I63" s="93"/>
    </row>
    <row r="64" spans="1:9">
      <c r="A64" s="92"/>
      <c r="B64" s="92"/>
      <c r="C64" s="93"/>
      <c r="D64" s="80"/>
      <c r="E64" s="90">
        <v>0</v>
      </c>
      <c r="F64" s="82">
        <f t="shared" si="1"/>
        <v>0</v>
      </c>
      <c r="G64" s="93"/>
      <c r="H64" s="93"/>
      <c r="I64" s="93"/>
    </row>
    <row r="65" spans="1:9">
      <c r="A65" s="94" t="s">
        <v>7</v>
      </c>
      <c r="B65" s="95"/>
      <c r="C65" s="96"/>
      <c r="D65" s="97"/>
      <c r="E65" s="72"/>
      <c r="F65" s="98">
        <f>SUM(F52:F64)</f>
        <v>0</v>
      </c>
      <c r="G65" s="96"/>
      <c r="H65" s="96"/>
      <c r="I65" s="96"/>
    </row>
    <row r="66" spans="1:9">
      <c r="A66" s="29" t="s">
        <v>13</v>
      </c>
      <c r="B66" s="17"/>
      <c r="C66" s="17"/>
      <c r="D66" s="17"/>
      <c r="E66" s="17"/>
      <c r="F66" s="17"/>
      <c r="G66" s="17"/>
      <c r="H66" s="17"/>
      <c r="I66" s="30"/>
    </row>
    <row r="67" spans="1:9" ht="25.5">
      <c r="A67" s="44" t="s">
        <v>2</v>
      </c>
      <c r="B67" s="44" t="s">
        <v>3</v>
      </c>
      <c r="C67" s="43" t="s">
        <v>4</v>
      </c>
      <c r="D67" s="44" t="s">
        <v>5</v>
      </c>
      <c r="E67" s="44" t="s">
        <v>6</v>
      </c>
      <c r="F67" s="44" t="s">
        <v>7</v>
      </c>
      <c r="G67" s="45" t="s">
        <v>8</v>
      </c>
      <c r="H67" s="44" t="s">
        <v>9</v>
      </c>
      <c r="I67" s="44" t="s">
        <v>10</v>
      </c>
    </row>
    <row r="68" spans="1:9">
      <c r="A68" s="77"/>
      <c r="B68" s="77"/>
      <c r="C68" s="79"/>
      <c r="D68" s="80">
        <v>0</v>
      </c>
      <c r="E68" s="90">
        <v>0</v>
      </c>
      <c r="F68" s="82">
        <f>D68*E68</f>
        <v>0</v>
      </c>
      <c r="G68" s="91"/>
      <c r="H68" s="91"/>
      <c r="I68" s="91"/>
    </row>
    <row r="69" spans="1:9">
      <c r="A69" s="77"/>
      <c r="B69" s="77"/>
      <c r="C69" s="79"/>
      <c r="D69" s="80">
        <v>0</v>
      </c>
      <c r="E69" s="90">
        <v>0</v>
      </c>
      <c r="F69" s="82">
        <f t="shared" ref="F69:F77" si="2">D69*E69</f>
        <v>0</v>
      </c>
      <c r="G69" s="91"/>
      <c r="H69" s="91"/>
      <c r="I69" s="91"/>
    </row>
    <row r="70" spans="1:9">
      <c r="A70" s="77"/>
      <c r="B70" s="77"/>
      <c r="C70" s="79"/>
      <c r="D70" s="80">
        <v>0</v>
      </c>
      <c r="E70" s="90">
        <v>0</v>
      </c>
      <c r="F70" s="82">
        <f t="shared" si="2"/>
        <v>0</v>
      </c>
      <c r="G70" s="91"/>
      <c r="H70" s="91"/>
      <c r="I70" s="91"/>
    </row>
    <row r="71" spans="1:9">
      <c r="A71" s="77"/>
      <c r="B71" s="77"/>
      <c r="C71" s="79"/>
      <c r="D71" s="80">
        <v>0</v>
      </c>
      <c r="E71" s="90">
        <v>0</v>
      </c>
      <c r="F71" s="82">
        <f t="shared" si="2"/>
        <v>0</v>
      </c>
      <c r="G71" s="91"/>
      <c r="H71" s="91"/>
      <c r="I71" s="91"/>
    </row>
    <row r="72" spans="1:9">
      <c r="A72" s="77"/>
      <c r="B72" s="77"/>
      <c r="C72" s="79"/>
      <c r="D72" s="80">
        <v>0</v>
      </c>
      <c r="E72" s="90">
        <v>0</v>
      </c>
      <c r="F72" s="82">
        <f t="shared" si="2"/>
        <v>0</v>
      </c>
      <c r="G72" s="91"/>
      <c r="H72" s="91"/>
      <c r="I72" s="91"/>
    </row>
    <row r="73" spans="1:9">
      <c r="A73" s="77"/>
      <c r="B73" s="77"/>
      <c r="C73" s="79"/>
      <c r="D73" s="80">
        <v>0</v>
      </c>
      <c r="E73" s="90">
        <v>0</v>
      </c>
      <c r="F73" s="82">
        <f t="shared" si="2"/>
        <v>0</v>
      </c>
      <c r="G73" s="91"/>
      <c r="H73" s="91"/>
      <c r="I73" s="91"/>
    </row>
    <row r="74" spans="1:9">
      <c r="A74" s="77"/>
      <c r="B74" s="77"/>
      <c r="C74" s="79"/>
      <c r="D74" s="80">
        <v>0</v>
      </c>
      <c r="E74" s="90">
        <v>0</v>
      </c>
      <c r="F74" s="82">
        <f t="shared" si="2"/>
        <v>0</v>
      </c>
      <c r="G74" s="91"/>
      <c r="H74" s="91"/>
      <c r="I74" s="91"/>
    </row>
    <row r="75" spans="1:9">
      <c r="A75" s="77"/>
      <c r="B75" s="77"/>
      <c r="C75" s="79"/>
      <c r="D75" s="80">
        <v>0</v>
      </c>
      <c r="E75" s="90">
        <v>0</v>
      </c>
      <c r="F75" s="82">
        <f t="shared" si="2"/>
        <v>0</v>
      </c>
      <c r="G75" s="91"/>
      <c r="H75" s="91"/>
      <c r="I75" s="91"/>
    </row>
    <row r="76" spans="1:9">
      <c r="A76" s="77"/>
      <c r="B76" s="77"/>
      <c r="C76" s="79"/>
      <c r="D76" s="80">
        <v>0</v>
      </c>
      <c r="E76" s="90">
        <v>0</v>
      </c>
      <c r="F76" s="82">
        <f t="shared" si="2"/>
        <v>0</v>
      </c>
      <c r="G76" s="91"/>
      <c r="H76" s="91"/>
      <c r="I76" s="91"/>
    </row>
    <row r="77" spans="1:9">
      <c r="A77" s="77"/>
      <c r="B77" s="77"/>
      <c r="C77" s="79"/>
      <c r="D77" s="80">
        <v>0</v>
      </c>
      <c r="E77" s="90">
        <v>0</v>
      </c>
      <c r="F77" s="82">
        <f t="shared" si="2"/>
        <v>0</v>
      </c>
      <c r="G77" s="91"/>
      <c r="H77" s="91"/>
      <c r="I77" s="91"/>
    </row>
    <row r="78" spans="1:9">
      <c r="A78" s="84" t="s">
        <v>7</v>
      </c>
      <c r="B78" s="85"/>
      <c r="C78" s="86"/>
      <c r="D78" s="99"/>
      <c r="E78" s="82"/>
      <c r="F78" s="100">
        <f>SUM(F68:F77)</f>
        <v>0</v>
      </c>
      <c r="G78" s="101"/>
      <c r="H78" s="101"/>
      <c r="I78" s="101"/>
    </row>
    <row r="79" spans="1:9">
      <c r="A79" s="29" t="s">
        <v>14</v>
      </c>
      <c r="B79" s="17"/>
      <c r="C79" s="17"/>
      <c r="D79" s="17"/>
      <c r="E79" s="17"/>
      <c r="F79" s="17"/>
      <c r="G79" s="17"/>
      <c r="H79" s="17"/>
      <c r="I79" s="30"/>
    </row>
    <row r="80" spans="1:9" ht="25.5">
      <c r="A80" s="44" t="s">
        <v>2</v>
      </c>
      <c r="B80" s="44" t="s">
        <v>3</v>
      </c>
      <c r="C80" s="43" t="s">
        <v>4</v>
      </c>
      <c r="D80" s="44" t="s">
        <v>5</v>
      </c>
      <c r="E80" s="44" t="s">
        <v>6</v>
      </c>
      <c r="F80" s="44" t="s">
        <v>7</v>
      </c>
      <c r="G80" s="45" t="s">
        <v>8</v>
      </c>
      <c r="H80" s="44" t="s">
        <v>9</v>
      </c>
      <c r="I80" s="44" t="s">
        <v>10</v>
      </c>
    </row>
    <row r="81" spans="1:9">
      <c r="A81" s="77"/>
      <c r="B81" s="77"/>
      <c r="C81" s="79"/>
      <c r="D81" s="80"/>
      <c r="E81" s="90">
        <v>0</v>
      </c>
      <c r="F81" s="83">
        <f>D81*E81</f>
        <v>0</v>
      </c>
      <c r="G81" s="102"/>
      <c r="H81" s="102"/>
      <c r="I81" s="77"/>
    </row>
    <row r="82" spans="1:9">
      <c r="A82" s="77"/>
      <c r="B82" s="77"/>
      <c r="C82" s="79"/>
      <c r="D82" s="80"/>
      <c r="E82" s="90">
        <v>0</v>
      </c>
      <c r="F82" s="82">
        <f>D82*E82</f>
        <v>0</v>
      </c>
      <c r="G82" s="102"/>
      <c r="H82" s="102"/>
      <c r="I82" s="77"/>
    </row>
    <row r="83" spans="1:9">
      <c r="A83" s="77"/>
      <c r="B83" s="77"/>
      <c r="C83" s="79"/>
      <c r="D83" s="80"/>
      <c r="E83" s="90">
        <v>0</v>
      </c>
      <c r="F83" s="82">
        <f>D83*E83</f>
        <v>0</v>
      </c>
      <c r="G83" s="77"/>
      <c r="H83" s="77"/>
      <c r="I83" s="77"/>
    </row>
    <row r="84" spans="1:9">
      <c r="A84" s="77"/>
      <c r="B84" s="77"/>
      <c r="C84" s="79"/>
      <c r="D84" s="80"/>
      <c r="E84" s="90">
        <v>0</v>
      </c>
      <c r="F84" s="82">
        <f t="shared" ref="F84:F92" si="3">D84*E84</f>
        <v>0</v>
      </c>
      <c r="G84" s="77"/>
      <c r="H84" s="77"/>
      <c r="I84" s="77"/>
    </row>
    <row r="85" spans="1:9">
      <c r="A85" s="77"/>
      <c r="B85" s="77"/>
      <c r="C85" s="79"/>
      <c r="D85" s="80"/>
      <c r="E85" s="90">
        <v>0</v>
      </c>
      <c r="F85" s="82">
        <f t="shared" si="3"/>
        <v>0</v>
      </c>
      <c r="G85" s="77"/>
      <c r="H85" s="77"/>
      <c r="I85" s="77"/>
    </row>
    <row r="86" spans="1:9">
      <c r="A86" s="77"/>
      <c r="B86" s="77"/>
      <c r="C86" s="79"/>
      <c r="D86" s="80"/>
      <c r="E86" s="90">
        <v>0</v>
      </c>
      <c r="F86" s="82">
        <f t="shared" si="3"/>
        <v>0</v>
      </c>
      <c r="G86" s="77"/>
      <c r="H86" s="77"/>
      <c r="I86" s="77"/>
    </row>
    <row r="87" spans="1:9">
      <c r="A87" s="77"/>
      <c r="B87" s="77"/>
      <c r="C87" s="79"/>
      <c r="D87" s="80"/>
      <c r="E87" s="90">
        <v>0</v>
      </c>
      <c r="F87" s="82">
        <f t="shared" si="3"/>
        <v>0</v>
      </c>
      <c r="G87" s="77"/>
      <c r="H87" s="77"/>
      <c r="I87" s="77"/>
    </row>
    <row r="88" spans="1:9">
      <c r="A88" s="77"/>
      <c r="B88" s="77"/>
      <c r="C88" s="79"/>
      <c r="D88" s="80"/>
      <c r="E88" s="90">
        <v>0</v>
      </c>
      <c r="F88" s="82">
        <f t="shared" si="3"/>
        <v>0</v>
      </c>
      <c r="G88" s="77"/>
      <c r="H88" s="77"/>
      <c r="I88" s="77"/>
    </row>
    <row r="89" spans="1:9">
      <c r="A89" s="77"/>
      <c r="B89" s="77"/>
      <c r="C89" s="79"/>
      <c r="D89" s="80"/>
      <c r="E89" s="90">
        <v>0</v>
      </c>
      <c r="F89" s="82">
        <f t="shared" si="3"/>
        <v>0</v>
      </c>
      <c r="G89" s="77"/>
      <c r="H89" s="77"/>
      <c r="I89" s="77"/>
    </row>
    <row r="90" spans="1:9">
      <c r="A90" s="77"/>
      <c r="B90" s="77"/>
      <c r="C90" s="79"/>
      <c r="D90" s="80"/>
      <c r="E90" s="90">
        <v>0</v>
      </c>
      <c r="F90" s="82">
        <f t="shared" si="3"/>
        <v>0</v>
      </c>
      <c r="G90" s="77"/>
      <c r="H90" s="77"/>
      <c r="I90" s="77"/>
    </row>
    <row r="91" spans="1:9">
      <c r="A91" s="77"/>
      <c r="B91" s="77"/>
      <c r="C91" s="79"/>
      <c r="D91" s="80"/>
      <c r="E91" s="90">
        <v>0</v>
      </c>
      <c r="F91" s="82">
        <f t="shared" si="3"/>
        <v>0</v>
      </c>
      <c r="G91" s="77"/>
      <c r="H91" s="77"/>
      <c r="I91" s="77"/>
    </row>
    <row r="92" spans="1:9">
      <c r="A92" s="77"/>
      <c r="B92" s="77"/>
      <c r="C92" s="79"/>
      <c r="D92" s="80"/>
      <c r="E92" s="90">
        <v>0</v>
      </c>
      <c r="F92" s="82">
        <f t="shared" si="3"/>
        <v>0</v>
      </c>
      <c r="G92" s="77"/>
      <c r="H92" s="77"/>
      <c r="I92" s="77"/>
    </row>
    <row r="93" spans="1:9">
      <c r="A93" s="84" t="s">
        <v>7</v>
      </c>
      <c r="B93" s="85"/>
      <c r="C93" s="86"/>
      <c r="D93" s="87"/>
      <c r="E93" s="82"/>
      <c r="F93" s="100">
        <f>SUM(F81:F92)</f>
        <v>0</v>
      </c>
      <c r="G93" s="85"/>
      <c r="H93" s="85"/>
      <c r="I93" s="85"/>
    </row>
    <row r="94" spans="1:9">
      <c r="A94" s="31"/>
      <c r="B94"/>
      <c r="C94"/>
      <c r="D94"/>
      <c r="E94"/>
      <c r="G94"/>
      <c r="H94"/>
      <c r="I94" s="32"/>
    </row>
    <row r="95" spans="1:9" ht="15.75">
      <c r="A95" s="33" t="s">
        <v>16</v>
      </c>
      <c r="B95" s="34"/>
      <c r="C95" s="34"/>
      <c r="D95" s="34"/>
      <c r="E95" s="34"/>
      <c r="F95" s="34"/>
      <c r="G95" s="34"/>
      <c r="H95" s="34"/>
      <c r="I95" s="35"/>
    </row>
    <row r="96" spans="1:9">
      <c r="A96" s="36" t="s">
        <v>17</v>
      </c>
      <c r="B96" s="17"/>
      <c r="C96" s="17"/>
      <c r="D96" s="17"/>
      <c r="E96" s="17"/>
      <c r="F96" s="17"/>
      <c r="G96" s="17"/>
      <c r="H96" s="17"/>
      <c r="I96" s="30"/>
    </row>
    <row r="97" spans="1:9" ht="25.5">
      <c r="A97" s="44" t="s">
        <v>18</v>
      </c>
      <c r="B97" s="44" t="s">
        <v>19</v>
      </c>
      <c r="C97" s="43" t="s">
        <v>4</v>
      </c>
      <c r="D97" s="44" t="s">
        <v>5</v>
      </c>
      <c r="E97" s="44" t="s">
        <v>6</v>
      </c>
      <c r="F97" s="44" t="s">
        <v>7</v>
      </c>
      <c r="G97" s="45" t="s">
        <v>8</v>
      </c>
      <c r="H97" s="44" t="s">
        <v>9</v>
      </c>
      <c r="I97" s="44" t="s">
        <v>10</v>
      </c>
    </row>
    <row r="98" spans="1:9">
      <c r="A98" s="103"/>
      <c r="B98" s="103"/>
      <c r="C98" s="104"/>
      <c r="D98" s="103"/>
      <c r="E98" s="90">
        <v>0</v>
      </c>
      <c r="F98" s="82">
        <f t="shared" ref="F98:F105" si="4">D98*E98</f>
        <v>0</v>
      </c>
      <c r="G98" s="105"/>
      <c r="H98" s="103"/>
      <c r="I98" s="103"/>
    </row>
    <row r="99" spans="1:9">
      <c r="A99" s="103"/>
      <c r="B99" s="103"/>
      <c r="C99" s="104"/>
      <c r="D99" s="103"/>
      <c r="E99" s="90">
        <v>0</v>
      </c>
      <c r="F99" s="82">
        <f t="shared" si="4"/>
        <v>0</v>
      </c>
      <c r="G99" s="105"/>
      <c r="H99" s="103"/>
      <c r="I99" s="103"/>
    </row>
    <row r="100" spans="1:9">
      <c r="A100" s="103"/>
      <c r="B100" s="103"/>
      <c r="C100" s="104"/>
      <c r="D100" s="103"/>
      <c r="E100" s="90">
        <v>0</v>
      </c>
      <c r="F100" s="82">
        <f t="shared" si="4"/>
        <v>0</v>
      </c>
      <c r="G100" s="105"/>
      <c r="H100" s="103"/>
      <c r="I100" s="103"/>
    </row>
    <row r="101" spans="1:9">
      <c r="A101" s="103"/>
      <c r="B101" s="103"/>
      <c r="C101" s="104"/>
      <c r="D101" s="103"/>
      <c r="E101" s="90">
        <v>0</v>
      </c>
      <c r="F101" s="82">
        <f t="shared" si="4"/>
        <v>0</v>
      </c>
      <c r="G101" s="105"/>
      <c r="H101" s="103"/>
      <c r="I101" s="103"/>
    </row>
    <row r="102" spans="1:9">
      <c r="A102" s="103"/>
      <c r="B102" s="103"/>
      <c r="C102" s="104"/>
      <c r="D102" s="103"/>
      <c r="E102" s="90">
        <v>0</v>
      </c>
      <c r="F102" s="82">
        <f t="shared" si="4"/>
        <v>0</v>
      </c>
      <c r="G102" s="105"/>
      <c r="H102" s="103"/>
      <c r="I102" s="103"/>
    </row>
    <row r="103" spans="1:9">
      <c r="A103" s="103"/>
      <c r="B103" s="103"/>
      <c r="C103" s="104"/>
      <c r="D103" s="103"/>
      <c r="E103" s="90">
        <v>0</v>
      </c>
      <c r="F103" s="82">
        <f t="shared" si="4"/>
        <v>0</v>
      </c>
      <c r="G103" s="105"/>
      <c r="H103" s="103"/>
      <c r="I103" s="103"/>
    </row>
    <row r="104" spans="1:9">
      <c r="A104" s="103"/>
      <c r="B104" s="103"/>
      <c r="C104" s="104"/>
      <c r="D104" s="103"/>
      <c r="E104" s="90">
        <v>0</v>
      </c>
      <c r="F104" s="82">
        <f t="shared" si="4"/>
        <v>0</v>
      </c>
      <c r="G104" s="105"/>
      <c r="H104" s="103"/>
      <c r="I104" s="103"/>
    </row>
    <row r="105" spans="1:9">
      <c r="A105" s="103"/>
      <c r="B105" s="103"/>
      <c r="C105" s="104"/>
      <c r="D105" s="103"/>
      <c r="E105" s="90">
        <v>0</v>
      </c>
      <c r="F105" s="82">
        <f t="shared" si="4"/>
        <v>0</v>
      </c>
      <c r="G105" s="105"/>
      <c r="H105" s="103"/>
      <c r="I105" s="103"/>
    </row>
    <row r="106" spans="1:9">
      <c r="A106" s="91"/>
      <c r="B106" s="91"/>
      <c r="C106" s="79"/>
      <c r="D106" s="106"/>
      <c r="E106" s="90">
        <v>0</v>
      </c>
      <c r="F106" s="82">
        <f>D106*E106</f>
        <v>0</v>
      </c>
      <c r="G106" s="93"/>
      <c r="H106" s="93"/>
      <c r="I106" s="91"/>
    </row>
    <row r="107" spans="1:9">
      <c r="A107" s="91"/>
      <c r="B107" s="91"/>
      <c r="C107" s="79"/>
      <c r="D107" s="106"/>
      <c r="E107" s="90">
        <v>0</v>
      </c>
      <c r="F107" s="82">
        <f t="shared" ref="F107:F117" si="5">D107*E107</f>
        <v>0</v>
      </c>
      <c r="G107" s="93"/>
      <c r="H107" s="93"/>
      <c r="I107" s="91"/>
    </row>
    <row r="108" spans="1:9">
      <c r="A108" s="91"/>
      <c r="B108" s="91"/>
      <c r="C108" s="79"/>
      <c r="D108" s="106"/>
      <c r="E108" s="90">
        <v>0</v>
      </c>
      <c r="F108" s="82">
        <f t="shared" si="5"/>
        <v>0</v>
      </c>
      <c r="G108" s="93"/>
      <c r="H108" s="93"/>
      <c r="I108" s="91"/>
    </row>
    <row r="109" spans="1:9">
      <c r="A109" s="91"/>
      <c r="B109" s="91"/>
      <c r="C109" s="79"/>
      <c r="D109" s="106"/>
      <c r="E109" s="90">
        <v>0</v>
      </c>
      <c r="F109" s="82">
        <f t="shared" si="5"/>
        <v>0</v>
      </c>
      <c r="G109" s="93"/>
      <c r="H109" s="93"/>
      <c r="I109" s="91"/>
    </row>
    <row r="110" spans="1:9">
      <c r="A110" s="91"/>
      <c r="B110" s="91"/>
      <c r="C110" s="79"/>
      <c r="D110" s="106"/>
      <c r="E110" s="90">
        <v>0</v>
      </c>
      <c r="F110" s="82">
        <f t="shared" si="5"/>
        <v>0</v>
      </c>
      <c r="G110" s="93"/>
      <c r="H110" s="93"/>
      <c r="I110" s="91"/>
    </row>
    <row r="111" spans="1:9">
      <c r="A111" s="91"/>
      <c r="B111" s="91"/>
      <c r="C111" s="79"/>
      <c r="D111" s="106"/>
      <c r="E111" s="90">
        <v>0</v>
      </c>
      <c r="F111" s="82">
        <f t="shared" si="5"/>
        <v>0</v>
      </c>
      <c r="G111" s="93"/>
      <c r="H111" s="93"/>
      <c r="I111" s="91"/>
    </row>
    <row r="112" spans="1:9">
      <c r="A112" s="91"/>
      <c r="B112" s="91"/>
      <c r="C112" s="79"/>
      <c r="D112" s="106"/>
      <c r="E112" s="90">
        <v>0</v>
      </c>
      <c r="F112" s="82">
        <f t="shared" si="5"/>
        <v>0</v>
      </c>
      <c r="G112" s="93"/>
      <c r="H112" s="93"/>
      <c r="I112" s="91"/>
    </row>
    <row r="113" spans="1:9">
      <c r="A113" s="91"/>
      <c r="B113" s="91"/>
      <c r="C113" s="79"/>
      <c r="D113" s="106"/>
      <c r="E113" s="90">
        <v>0</v>
      </c>
      <c r="F113" s="82">
        <f t="shared" si="5"/>
        <v>0</v>
      </c>
      <c r="G113" s="93"/>
      <c r="H113" s="93"/>
      <c r="I113" s="91"/>
    </row>
    <row r="114" spans="1:9">
      <c r="A114" s="91"/>
      <c r="B114" s="91"/>
      <c r="C114" s="79"/>
      <c r="D114" s="106"/>
      <c r="E114" s="90">
        <v>0</v>
      </c>
      <c r="F114" s="82">
        <f t="shared" si="5"/>
        <v>0</v>
      </c>
      <c r="G114" s="93"/>
      <c r="H114" s="93"/>
      <c r="I114" s="91"/>
    </row>
    <row r="115" spans="1:9">
      <c r="A115" s="93"/>
      <c r="B115" s="93"/>
      <c r="C115" s="93"/>
      <c r="D115" s="107"/>
      <c r="E115" s="108">
        <v>0</v>
      </c>
      <c r="F115" s="82">
        <f t="shared" si="5"/>
        <v>0</v>
      </c>
      <c r="G115" s="93"/>
      <c r="H115" s="93"/>
      <c r="I115" s="93"/>
    </row>
    <row r="116" spans="1:9">
      <c r="A116" s="93"/>
      <c r="B116" s="93"/>
      <c r="C116" s="93"/>
      <c r="D116" s="107"/>
      <c r="E116" s="108">
        <v>0</v>
      </c>
      <c r="F116" s="82">
        <f t="shared" si="5"/>
        <v>0</v>
      </c>
      <c r="G116" s="93"/>
      <c r="H116" s="93"/>
      <c r="I116" s="93"/>
    </row>
    <row r="117" spans="1:9">
      <c r="A117" s="93"/>
      <c r="B117" s="93"/>
      <c r="C117" s="93"/>
      <c r="D117" s="107"/>
      <c r="E117" s="108">
        <v>0</v>
      </c>
      <c r="F117" s="82">
        <f t="shared" si="5"/>
        <v>0</v>
      </c>
      <c r="G117" s="93"/>
      <c r="H117" s="93"/>
      <c r="I117" s="93"/>
    </row>
    <row r="118" spans="1:9">
      <c r="A118" s="109" t="s">
        <v>7</v>
      </c>
      <c r="B118" s="96"/>
      <c r="C118" s="96"/>
      <c r="D118" s="110"/>
      <c r="E118" s="96"/>
      <c r="F118" s="98">
        <f>SUM(F98:F117)</f>
        <v>0</v>
      </c>
      <c r="G118" s="96"/>
      <c r="H118" s="96"/>
      <c r="I118" s="96"/>
    </row>
    <row r="119" spans="1:9">
      <c r="A119" s="36" t="s">
        <v>20</v>
      </c>
      <c r="B119" s="17"/>
      <c r="C119" s="17"/>
      <c r="D119" s="17"/>
      <c r="E119" s="17"/>
      <c r="F119" s="17"/>
      <c r="G119" s="17"/>
      <c r="H119" s="17"/>
      <c r="I119" s="30"/>
    </row>
    <row r="120" spans="1:9" ht="25.5">
      <c r="A120" s="52" t="s">
        <v>18</v>
      </c>
      <c r="B120" s="53" t="s">
        <v>19</v>
      </c>
      <c r="C120" s="54" t="s">
        <v>4</v>
      </c>
      <c r="D120" s="53" t="s">
        <v>5</v>
      </c>
      <c r="E120" s="53" t="s">
        <v>6</v>
      </c>
      <c r="F120" s="53" t="s">
        <v>7</v>
      </c>
      <c r="G120" s="55" t="s">
        <v>8</v>
      </c>
      <c r="H120" s="56" t="s">
        <v>9</v>
      </c>
      <c r="I120" s="57" t="s">
        <v>10</v>
      </c>
    </row>
    <row r="121" spans="1:9">
      <c r="A121" s="91"/>
      <c r="B121" s="91"/>
      <c r="C121" s="79"/>
      <c r="D121" s="106"/>
      <c r="E121" s="90">
        <v>0</v>
      </c>
      <c r="F121" s="82">
        <f>D121*E121</f>
        <v>0</v>
      </c>
      <c r="G121" s="93"/>
      <c r="H121" s="93"/>
      <c r="I121" s="91"/>
    </row>
    <row r="122" spans="1:9">
      <c r="A122" s="91"/>
      <c r="B122" s="91"/>
      <c r="C122" s="79"/>
      <c r="D122" s="106"/>
      <c r="E122" s="90">
        <v>0</v>
      </c>
      <c r="F122" s="82">
        <f t="shared" ref="F122:F132" si="6">D122*E122</f>
        <v>0</v>
      </c>
      <c r="G122" s="93"/>
      <c r="H122" s="93"/>
      <c r="I122" s="91"/>
    </row>
    <row r="123" spans="1:9">
      <c r="A123" s="91"/>
      <c r="B123" s="91"/>
      <c r="C123" s="79"/>
      <c r="D123" s="106"/>
      <c r="E123" s="90">
        <v>0</v>
      </c>
      <c r="F123" s="82">
        <f t="shared" si="6"/>
        <v>0</v>
      </c>
      <c r="G123" s="93"/>
      <c r="H123" s="93"/>
      <c r="I123" s="91"/>
    </row>
    <row r="124" spans="1:9">
      <c r="A124" s="91"/>
      <c r="B124" s="91"/>
      <c r="C124" s="79"/>
      <c r="D124" s="106"/>
      <c r="E124" s="90">
        <v>0</v>
      </c>
      <c r="F124" s="82">
        <f t="shared" si="6"/>
        <v>0</v>
      </c>
      <c r="G124" s="93"/>
      <c r="H124" s="93"/>
      <c r="I124" s="91"/>
    </row>
    <row r="125" spans="1:9">
      <c r="A125" s="91"/>
      <c r="B125" s="91"/>
      <c r="C125" s="79"/>
      <c r="D125" s="106"/>
      <c r="E125" s="90">
        <v>0</v>
      </c>
      <c r="F125" s="82">
        <f t="shared" si="6"/>
        <v>0</v>
      </c>
      <c r="G125" s="93"/>
      <c r="H125" s="93"/>
      <c r="I125" s="91"/>
    </row>
    <row r="126" spans="1:9">
      <c r="A126" s="91"/>
      <c r="B126" s="91"/>
      <c r="C126" s="79"/>
      <c r="D126" s="106"/>
      <c r="E126" s="90">
        <v>0</v>
      </c>
      <c r="F126" s="82">
        <f t="shared" si="6"/>
        <v>0</v>
      </c>
      <c r="G126" s="93"/>
      <c r="H126" s="93"/>
      <c r="I126" s="91"/>
    </row>
    <row r="127" spans="1:9">
      <c r="A127" s="91"/>
      <c r="B127" s="91"/>
      <c r="C127" s="79"/>
      <c r="D127" s="106"/>
      <c r="E127" s="90">
        <v>0</v>
      </c>
      <c r="F127" s="82">
        <f t="shared" si="6"/>
        <v>0</v>
      </c>
      <c r="G127" s="93"/>
      <c r="H127" s="93"/>
      <c r="I127" s="91"/>
    </row>
    <row r="128" spans="1:9">
      <c r="A128" s="91"/>
      <c r="B128" s="91"/>
      <c r="C128" s="79"/>
      <c r="D128" s="106"/>
      <c r="E128" s="90">
        <v>0</v>
      </c>
      <c r="F128" s="82">
        <f t="shared" si="6"/>
        <v>0</v>
      </c>
      <c r="G128" s="93"/>
      <c r="H128" s="93"/>
      <c r="I128" s="91"/>
    </row>
    <row r="129" spans="1:9">
      <c r="A129" s="91"/>
      <c r="B129" s="91"/>
      <c r="C129" s="79"/>
      <c r="D129" s="106"/>
      <c r="E129" s="90">
        <v>0</v>
      </c>
      <c r="F129" s="82">
        <f t="shared" si="6"/>
        <v>0</v>
      </c>
      <c r="G129" s="93"/>
      <c r="H129" s="93"/>
      <c r="I129" s="91"/>
    </row>
    <row r="130" spans="1:9">
      <c r="A130" s="91"/>
      <c r="B130" s="91"/>
      <c r="C130" s="79"/>
      <c r="D130" s="106"/>
      <c r="E130" s="90">
        <v>0</v>
      </c>
      <c r="F130" s="82">
        <f t="shared" si="6"/>
        <v>0</v>
      </c>
      <c r="G130" s="93"/>
      <c r="H130" s="93"/>
      <c r="I130" s="91"/>
    </row>
    <row r="131" spans="1:9">
      <c r="A131" s="93"/>
      <c r="B131" s="93"/>
      <c r="C131" s="93"/>
      <c r="D131" s="107"/>
      <c r="E131" s="108">
        <v>0</v>
      </c>
      <c r="F131" s="82">
        <f t="shared" si="6"/>
        <v>0</v>
      </c>
      <c r="G131" s="93"/>
      <c r="H131" s="93"/>
      <c r="I131" s="93"/>
    </row>
    <row r="132" spans="1:9">
      <c r="A132" s="93"/>
      <c r="B132" s="93"/>
      <c r="C132" s="93"/>
      <c r="D132" s="107"/>
      <c r="E132" s="108">
        <v>0</v>
      </c>
      <c r="F132" s="82">
        <f t="shared" si="6"/>
        <v>0</v>
      </c>
      <c r="G132" s="93"/>
      <c r="H132" s="93"/>
      <c r="I132" s="93"/>
    </row>
    <row r="133" spans="1:9">
      <c r="A133" s="109" t="s">
        <v>7</v>
      </c>
      <c r="B133" s="96"/>
      <c r="C133" s="96"/>
      <c r="D133" s="110"/>
      <c r="E133" s="96"/>
      <c r="F133" s="98">
        <f>SUM(F121:F132)</f>
        <v>0</v>
      </c>
      <c r="G133" s="96"/>
      <c r="H133" s="96"/>
      <c r="I133" s="96"/>
    </row>
    <row r="134" spans="1:9">
      <c r="A134" s="36" t="s">
        <v>21</v>
      </c>
      <c r="B134" s="17"/>
      <c r="C134" s="17"/>
      <c r="D134" s="17"/>
      <c r="E134" s="17"/>
      <c r="F134" s="17"/>
      <c r="G134" s="17"/>
      <c r="H134" s="17"/>
      <c r="I134" s="30"/>
    </row>
    <row r="135" spans="1:9" ht="25.5">
      <c r="A135" s="52" t="s">
        <v>18</v>
      </c>
      <c r="B135" s="53" t="s">
        <v>19</v>
      </c>
      <c r="C135" s="54" t="s">
        <v>4</v>
      </c>
      <c r="D135" s="53" t="s">
        <v>5</v>
      </c>
      <c r="E135" s="53" t="s">
        <v>6</v>
      </c>
      <c r="F135" s="53" t="s">
        <v>7</v>
      </c>
      <c r="G135" s="55" t="s">
        <v>8</v>
      </c>
      <c r="H135" s="56" t="s">
        <v>9</v>
      </c>
      <c r="I135" s="57" t="s">
        <v>10</v>
      </c>
    </row>
    <row r="136" spans="1:9">
      <c r="A136" s="91"/>
      <c r="B136" s="91"/>
      <c r="C136" s="79"/>
      <c r="D136" s="106"/>
      <c r="E136" s="90">
        <v>0</v>
      </c>
      <c r="F136" s="82">
        <f>D136*E136</f>
        <v>0</v>
      </c>
      <c r="G136" s="93"/>
      <c r="H136" s="93"/>
      <c r="I136" s="91"/>
    </row>
    <row r="137" spans="1:9">
      <c r="A137" s="91"/>
      <c r="B137" s="91"/>
      <c r="C137" s="79"/>
      <c r="D137" s="106"/>
      <c r="E137" s="90">
        <v>0</v>
      </c>
      <c r="F137" s="82">
        <f t="shared" ref="F137:F143" si="7">D137*E137</f>
        <v>0</v>
      </c>
      <c r="G137" s="93"/>
      <c r="H137" s="93"/>
      <c r="I137" s="91"/>
    </row>
    <row r="138" spans="1:9">
      <c r="A138" s="91"/>
      <c r="B138" s="91"/>
      <c r="C138" s="79"/>
      <c r="D138" s="106"/>
      <c r="E138" s="90">
        <v>0</v>
      </c>
      <c r="F138" s="82">
        <f t="shared" si="7"/>
        <v>0</v>
      </c>
      <c r="G138" s="93"/>
      <c r="H138" s="93"/>
      <c r="I138" s="91"/>
    </row>
    <row r="139" spans="1:9">
      <c r="A139" s="91"/>
      <c r="B139" s="91"/>
      <c r="C139" s="79"/>
      <c r="D139" s="106"/>
      <c r="E139" s="90">
        <v>0</v>
      </c>
      <c r="F139" s="82">
        <f t="shared" si="7"/>
        <v>0</v>
      </c>
      <c r="G139" s="93"/>
      <c r="H139" s="93"/>
      <c r="I139" s="91"/>
    </row>
    <row r="140" spans="1:9">
      <c r="A140" s="91"/>
      <c r="B140" s="91"/>
      <c r="C140" s="79"/>
      <c r="D140" s="106"/>
      <c r="E140" s="90">
        <v>0</v>
      </c>
      <c r="F140" s="82">
        <f t="shared" si="7"/>
        <v>0</v>
      </c>
      <c r="G140" s="93"/>
      <c r="H140" s="93"/>
      <c r="I140" s="91"/>
    </row>
    <row r="141" spans="1:9">
      <c r="A141" s="91"/>
      <c r="B141" s="91"/>
      <c r="C141" s="79"/>
      <c r="D141" s="106"/>
      <c r="E141" s="90">
        <v>0</v>
      </c>
      <c r="F141" s="82">
        <f t="shared" si="7"/>
        <v>0</v>
      </c>
      <c r="G141" s="93"/>
      <c r="H141" s="93"/>
      <c r="I141" s="91"/>
    </row>
    <row r="142" spans="1:9">
      <c r="A142" s="93"/>
      <c r="B142" s="93"/>
      <c r="C142" s="93"/>
      <c r="D142" s="107"/>
      <c r="E142" s="108">
        <v>0</v>
      </c>
      <c r="F142" s="82">
        <f t="shared" si="7"/>
        <v>0</v>
      </c>
      <c r="G142" s="93"/>
      <c r="H142" s="93"/>
      <c r="I142" s="93"/>
    </row>
    <row r="143" spans="1:9">
      <c r="A143" s="93"/>
      <c r="B143" s="93"/>
      <c r="C143" s="93"/>
      <c r="D143" s="107"/>
      <c r="E143" s="108">
        <v>0</v>
      </c>
      <c r="F143" s="82">
        <f t="shared" si="7"/>
        <v>0</v>
      </c>
      <c r="G143" s="93"/>
      <c r="H143" s="93"/>
      <c r="I143" s="93"/>
    </row>
    <row r="144" spans="1:9">
      <c r="A144" s="109" t="s">
        <v>7</v>
      </c>
      <c r="B144" s="96"/>
      <c r="C144" s="96"/>
      <c r="D144" s="110"/>
      <c r="E144" s="96"/>
      <c r="F144" s="98">
        <f>SUM(F136:F143)</f>
        <v>0</v>
      </c>
      <c r="G144" s="96"/>
      <c r="H144" s="96"/>
      <c r="I144" s="96"/>
    </row>
    <row r="145" spans="1:9">
      <c r="A145" s="29" t="s">
        <v>22</v>
      </c>
      <c r="B145" s="17"/>
      <c r="C145" s="17"/>
      <c r="D145" s="17"/>
      <c r="E145" s="17"/>
      <c r="F145" s="17"/>
      <c r="G145" s="17"/>
      <c r="H145" s="17"/>
      <c r="I145" s="30"/>
    </row>
    <row r="146" spans="1:9" ht="25.5">
      <c r="A146" s="44" t="s">
        <v>18</v>
      </c>
      <c r="B146" s="44" t="s">
        <v>19</v>
      </c>
      <c r="C146" s="43" t="s">
        <v>4</v>
      </c>
      <c r="D146" s="44" t="s">
        <v>5</v>
      </c>
      <c r="E146" s="44" t="s">
        <v>6</v>
      </c>
      <c r="F146" s="44" t="s">
        <v>7</v>
      </c>
      <c r="G146" s="45" t="s">
        <v>8</v>
      </c>
      <c r="H146" s="44" t="s">
        <v>9</v>
      </c>
      <c r="I146" s="44" t="s">
        <v>10</v>
      </c>
    </row>
    <row r="147" spans="1:9">
      <c r="A147" s="91"/>
      <c r="B147" s="91"/>
      <c r="C147" s="79"/>
      <c r="D147" s="106"/>
      <c r="E147" s="90">
        <v>0</v>
      </c>
      <c r="F147" s="82">
        <f>D147*E147</f>
        <v>0</v>
      </c>
      <c r="G147" s="93"/>
      <c r="H147" s="93"/>
      <c r="I147" s="91"/>
    </row>
    <row r="148" spans="1:9">
      <c r="A148" s="91"/>
      <c r="B148" s="91"/>
      <c r="C148" s="79"/>
      <c r="D148" s="106"/>
      <c r="E148" s="90">
        <v>0</v>
      </c>
      <c r="F148" s="82">
        <f t="shared" ref="F148:F156" si="8">D148*E148</f>
        <v>0</v>
      </c>
      <c r="G148" s="93"/>
      <c r="H148" s="93"/>
      <c r="I148" s="91"/>
    </row>
    <row r="149" spans="1:9">
      <c r="A149" s="91"/>
      <c r="B149" s="91"/>
      <c r="C149" s="79"/>
      <c r="D149" s="106"/>
      <c r="E149" s="90">
        <v>0</v>
      </c>
      <c r="F149" s="82">
        <f t="shared" si="8"/>
        <v>0</v>
      </c>
      <c r="G149" s="93"/>
      <c r="H149" s="93"/>
      <c r="I149" s="91"/>
    </row>
    <row r="150" spans="1:9">
      <c r="A150" s="91"/>
      <c r="B150" s="91"/>
      <c r="C150" s="79"/>
      <c r="D150" s="106"/>
      <c r="E150" s="90">
        <v>0</v>
      </c>
      <c r="F150" s="82">
        <f t="shared" si="8"/>
        <v>0</v>
      </c>
      <c r="G150" s="93"/>
      <c r="H150" s="93"/>
      <c r="I150" s="91"/>
    </row>
    <row r="151" spans="1:9">
      <c r="A151" s="91"/>
      <c r="B151" s="91"/>
      <c r="C151" s="79"/>
      <c r="D151" s="106"/>
      <c r="E151" s="90">
        <v>0</v>
      </c>
      <c r="F151" s="82">
        <f t="shared" si="8"/>
        <v>0</v>
      </c>
      <c r="G151" s="93"/>
      <c r="H151" s="93"/>
      <c r="I151" s="91"/>
    </row>
    <row r="152" spans="1:9">
      <c r="A152" s="91"/>
      <c r="B152" s="91"/>
      <c r="C152" s="79"/>
      <c r="D152" s="106"/>
      <c r="E152" s="90">
        <v>0</v>
      </c>
      <c r="F152" s="82">
        <f t="shared" si="8"/>
        <v>0</v>
      </c>
      <c r="G152" s="93"/>
      <c r="H152" s="93"/>
      <c r="I152" s="91"/>
    </row>
    <row r="153" spans="1:9">
      <c r="A153" s="91"/>
      <c r="B153" s="91"/>
      <c r="C153" s="79"/>
      <c r="D153" s="106"/>
      <c r="E153" s="90">
        <v>0</v>
      </c>
      <c r="F153" s="82">
        <f t="shared" si="8"/>
        <v>0</v>
      </c>
      <c r="G153" s="93"/>
      <c r="H153" s="93"/>
      <c r="I153" s="91"/>
    </row>
    <row r="154" spans="1:9">
      <c r="A154" s="91"/>
      <c r="B154" s="91"/>
      <c r="C154" s="79"/>
      <c r="D154" s="106"/>
      <c r="E154" s="90">
        <v>0</v>
      </c>
      <c r="F154" s="82">
        <f t="shared" si="8"/>
        <v>0</v>
      </c>
      <c r="G154" s="93"/>
      <c r="H154" s="93"/>
      <c r="I154" s="91"/>
    </row>
    <row r="155" spans="1:9">
      <c r="A155" s="93"/>
      <c r="B155" s="93"/>
      <c r="C155" s="93"/>
      <c r="D155" s="107"/>
      <c r="E155" s="108">
        <v>0</v>
      </c>
      <c r="F155" s="82">
        <f t="shared" si="8"/>
        <v>0</v>
      </c>
      <c r="G155" s="93"/>
      <c r="H155" s="93"/>
      <c r="I155" s="93"/>
    </row>
    <row r="156" spans="1:9">
      <c r="A156" s="93"/>
      <c r="B156" s="93"/>
      <c r="C156" s="93"/>
      <c r="D156" s="107"/>
      <c r="E156" s="108">
        <v>0</v>
      </c>
      <c r="F156" s="82">
        <f t="shared" si="8"/>
        <v>0</v>
      </c>
      <c r="G156" s="93"/>
      <c r="H156" s="93"/>
      <c r="I156" s="93"/>
    </row>
    <row r="157" spans="1:9">
      <c r="A157" s="109" t="s">
        <v>7</v>
      </c>
      <c r="B157" s="96"/>
      <c r="C157" s="96"/>
      <c r="D157" s="110"/>
      <c r="E157" s="96"/>
      <c r="F157" s="98">
        <f>SUM(F147:F156)</f>
        <v>0</v>
      </c>
      <c r="G157" s="96"/>
      <c r="H157" s="96"/>
      <c r="I157" s="96"/>
    </row>
    <row r="158" spans="1:9">
      <c r="A158" s="29" t="s">
        <v>23</v>
      </c>
      <c r="B158" s="17"/>
      <c r="C158" s="17"/>
      <c r="D158" s="17"/>
      <c r="E158" s="17"/>
      <c r="F158" s="17"/>
      <c r="G158" s="17"/>
      <c r="H158" s="17"/>
      <c r="I158" s="30"/>
    </row>
    <row r="159" spans="1:9" ht="25.5">
      <c r="A159" s="44" t="s">
        <v>18</v>
      </c>
      <c r="B159" s="44" t="s">
        <v>19</v>
      </c>
      <c r="C159" s="43" t="s">
        <v>4</v>
      </c>
      <c r="D159" s="44" t="s">
        <v>5</v>
      </c>
      <c r="E159" s="44" t="s">
        <v>6</v>
      </c>
      <c r="F159" s="44" t="s">
        <v>7</v>
      </c>
      <c r="G159" s="45" t="s">
        <v>8</v>
      </c>
      <c r="H159" s="44" t="s">
        <v>9</v>
      </c>
      <c r="I159" s="44" t="s">
        <v>10</v>
      </c>
    </row>
    <row r="160" spans="1:9">
      <c r="A160" s="91"/>
      <c r="B160" s="91"/>
      <c r="C160" s="79"/>
      <c r="D160" s="106"/>
      <c r="E160" s="90">
        <v>0</v>
      </c>
      <c r="F160" s="82">
        <f>D160*E160</f>
        <v>0</v>
      </c>
      <c r="G160" s="93"/>
      <c r="H160" s="93"/>
      <c r="I160" s="91"/>
    </row>
    <row r="161" spans="1:9">
      <c r="A161" s="91"/>
      <c r="B161" s="91"/>
      <c r="C161" s="79"/>
      <c r="D161" s="106"/>
      <c r="E161" s="90">
        <v>0</v>
      </c>
      <c r="F161" s="82">
        <f t="shared" ref="F161:F167" si="9">D161*E161</f>
        <v>0</v>
      </c>
      <c r="G161" s="93"/>
      <c r="H161" s="93"/>
      <c r="I161" s="91"/>
    </row>
    <row r="162" spans="1:9">
      <c r="A162" s="91"/>
      <c r="B162" s="91"/>
      <c r="C162" s="79"/>
      <c r="D162" s="106"/>
      <c r="E162" s="90">
        <v>0</v>
      </c>
      <c r="F162" s="82">
        <f t="shared" si="9"/>
        <v>0</v>
      </c>
      <c r="G162" s="93"/>
      <c r="H162" s="93"/>
      <c r="I162" s="91"/>
    </row>
    <row r="163" spans="1:9">
      <c r="A163" s="91"/>
      <c r="B163" s="91"/>
      <c r="C163" s="79"/>
      <c r="D163" s="106"/>
      <c r="E163" s="90">
        <v>0</v>
      </c>
      <c r="F163" s="82">
        <f t="shared" si="9"/>
        <v>0</v>
      </c>
      <c r="G163" s="93"/>
      <c r="H163" s="93"/>
      <c r="I163" s="91"/>
    </row>
    <row r="164" spans="1:9">
      <c r="A164" s="91"/>
      <c r="B164" s="91"/>
      <c r="C164" s="79"/>
      <c r="D164" s="106"/>
      <c r="E164" s="90">
        <v>0</v>
      </c>
      <c r="F164" s="82">
        <f t="shared" si="9"/>
        <v>0</v>
      </c>
      <c r="G164" s="93"/>
      <c r="H164" s="93"/>
      <c r="I164" s="91"/>
    </row>
    <row r="165" spans="1:9">
      <c r="A165" s="91"/>
      <c r="B165" s="91"/>
      <c r="C165" s="79"/>
      <c r="D165" s="106"/>
      <c r="E165" s="90">
        <v>0</v>
      </c>
      <c r="F165" s="82">
        <f t="shared" si="9"/>
        <v>0</v>
      </c>
      <c r="G165" s="93"/>
      <c r="H165" s="93"/>
      <c r="I165" s="91"/>
    </row>
    <row r="166" spans="1:9">
      <c r="A166" s="93"/>
      <c r="B166" s="93"/>
      <c r="C166" s="93"/>
      <c r="D166" s="107"/>
      <c r="E166" s="108">
        <v>0</v>
      </c>
      <c r="F166" s="82">
        <f t="shared" si="9"/>
        <v>0</v>
      </c>
      <c r="G166" s="93"/>
      <c r="H166" s="93"/>
      <c r="I166" s="93"/>
    </row>
    <row r="167" spans="1:9">
      <c r="A167" s="93"/>
      <c r="B167" s="93"/>
      <c r="C167" s="93"/>
      <c r="D167" s="107"/>
      <c r="E167" s="108">
        <v>0</v>
      </c>
      <c r="F167" s="82">
        <f t="shared" si="9"/>
        <v>0</v>
      </c>
      <c r="G167" s="93"/>
      <c r="H167" s="93"/>
      <c r="I167" s="93"/>
    </row>
    <row r="168" spans="1:9">
      <c r="A168" s="109" t="s">
        <v>7</v>
      </c>
      <c r="B168" s="96"/>
      <c r="C168" s="96"/>
      <c r="D168" s="110"/>
      <c r="E168" s="96"/>
      <c r="F168" s="98">
        <f>SUM(F160:F167)</f>
        <v>0</v>
      </c>
      <c r="G168" s="96"/>
      <c r="H168" s="96"/>
      <c r="I168" s="96"/>
    </row>
    <row r="169" spans="1:9" ht="15.75">
      <c r="A169" s="33" t="s">
        <v>24</v>
      </c>
      <c r="B169" s="34"/>
      <c r="C169" s="34"/>
      <c r="D169" s="34"/>
      <c r="E169" s="34"/>
      <c r="F169" s="34"/>
      <c r="G169" s="34"/>
      <c r="H169" s="34"/>
      <c r="I169" s="35"/>
    </row>
    <row r="170" spans="1:9">
      <c r="A170" s="29" t="s">
        <v>25</v>
      </c>
      <c r="B170" s="17"/>
      <c r="C170" s="17"/>
      <c r="D170" s="17"/>
      <c r="E170" s="17"/>
      <c r="F170" s="17"/>
      <c r="G170" s="17"/>
      <c r="H170" s="17"/>
      <c r="I170" s="30"/>
    </row>
    <row r="171" spans="1:9" ht="25.5">
      <c r="A171" s="119" t="s">
        <v>26</v>
      </c>
      <c r="B171" s="120"/>
      <c r="C171" s="43" t="s">
        <v>4</v>
      </c>
      <c r="D171" s="44" t="s">
        <v>5</v>
      </c>
      <c r="E171" s="44" t="s">
        <v>6</v>
      </c>
      <c r="F171" s="44" t="s">
        <v>7</v>
      </c>
      <c r="G171" s="45" t="s">
        <v>8</v>
      </c>
      <c r="H171" s="44" t="s">
        <v>9</v>
      </c>
      <c r="I171" s="44" t="s">
        <v>10</v>
      </c>
    </row>
    <row r="172" spans="1:9">
      <c r="A172" s="121"/>
      <c r="B172" s="122"/>
      <c r="C172" s="79"/>
      <c r="D172" s="106"/>
      <c r="E172" s="90">
        <v>0</v>
      </c>
      <c r="F172" s="82">
        <f>D172*E172</f>
        <v>0</v>
      </c>
      <c r="G172" s="92"/>
      <c r="H172" s="92"/>
      <c r="I172" s="77"/>
    </row>
    <row r="173" spans="1:9">
      <c r="A173" s="121"/>
      <c r="B173" s="122"/>
      <c r="C173" s="79"/>
      <c r="D173" s="106"/>
      <c r="E173" s="90">
        <v>0</v>
      </c>
      <c r="F173" s="82">
        <f t="shared" ref="F173:F175" si="10">D173*E173</f>
        <v>0</v>
      </c>
      <c r="G173" s="92"/>
      <c r="H173" s="92"/>
      <c r="I173" s="77"/>
    </row>
    <row r="174" spans="1:9">
      <c r="A174" s="121"/>
      <c r="B174" s="122"/>
      <c r="C174" s="79"/>
      <c r="D174" s="106"/>
      <c r="E174" s="90">
        <v>0</v>
      </c>
      <c r="F174" s="82">
        <f t="shared" si="10"/>
        <v>0</v>
      </c>
      <c r="G174" s="92"/>
      <c r="H174" s="92"/>
      <c r="I174" s="77"/>
    </row>
    <row r="175" spans="1:9">
      <c r="A175" s="121"/>
      <c r="B175" s="122"/>
      <c r="C175" s="93"/>
      <c r="D175" s="107"/>
      <c r="E175" s="108">
        <v>0</v>
      </c>
      <c r="F175" s="82">
        <f t="shared" si="10"/>
        <v>0</v>
      </c>
      <c r="G175" s="92"/>
      <c r="H175" s="92"/>
      <c r="I175" s="92"/>
    </row>
    <row r="176" spans="1:9">
      <c r="A176" s="123" t="s">
        <v>7</v>
      </c>
      <c r="B176" s="124"/>
      <c r="C176" s="96"/>
      <c r="D176" s="110"/>
      <c r="E176" s="96"/>
      <c r="F176" s="98">
        <f>SUM(F172:F175)</f>
        <v>0</v>
      </c>
      <c r="G176" s="95"/>
      <c r="H176" s="95"/>
      <c r="I176" s="95"/>
    </row>
    <row r="177" spans="1:9">
      <c r="A177" s="29" t="s">
        <v>27</v>
      </c>
      <c r="B177" s="17"/>
      <c r="C177" s="17"/>
      <c r="D177" s="17"/>
      <c r="E177" s="17"/>
      <c r="F177" s="17"/>
      <c r="G177" s="17"/>
      <c r="H177" s="17"/>
      <c r="I177" s="30"/>
    </row>
    <row r="178" spans="1:9" ht="25.5">
      <c r="A178" s="119" t="s">
        <v>26</v>
      </c>
      <c r="B178" s="120"/>
      <c r="C178" s="43" t="s">
        <v>4</v>
      </c>
      <c r="D178" s="44" t="s">
        <v>5</v>
      </c>
      <c r="E178" s="44" t="s">
        <v>6</v>
      </c>
      <c r="F178" s="44" t="s">
        <v>7</v>
      </c>
      <c r="G178" s="45" t="s">
        <v>8</v>
      </c>
      <c r="H178" s="44" t="s">
        <v>9</v>
      </c>
      <c r="I178" s="44" t="s">
        <v>10</v>
      </c>
    </row>
    <row r="179" spans="1:9">
      <c r="A179" s="121"/>
      <c r="B179" s="122"/>
      <c r="C179" s="79"/>
      <c r="D179" s="106"/>
      <c r="E179" s="90">
        <v>0</v>
      </c>
      <c r="F179" s="82">
        <f>D179*E179</f>
        <v>0</v>
      </c>
      <c r="G179" s="92"/>
      <c r="H179" s="92"/>
      <c r="I179" s="77"/>
    </row>
    <row r="180" spans="1:9">
      <c r="A180" s="121"/>
      <c r="B180" s="122"/>
      <c r="C180" s="79"/>
      <c r="D180" s="106"/>
      <c r="E180" s="90">
        <v>0</v>
      </c>
      <c r="F180" s="82">
        <f t="shared" ref="F180:F184" si="11">D180*E180</f>
        <v>0</v>
      </c>
      <c r="G180" s="92"/>
      <c r="H180" s="92"/>
      <c r="I180" s="77"/>
    </row>
    <row r="181" spans="1:9">
      <c r="A181" s="121"/>
      <c r="B181" s="122"/>
      <c r="C181" s="79"/>
      <c r="D181" s="106"/>
      <c r="E181" s="90">
        <v>0</v>
      </c>
      <c r="F181" s="82">
        <f t="shared" si="11"/>
        <v>0</v>
      </c>
      <c r="G181" s="92"/>
      <c r="H181" s="92"/>
      <c r="I181" s="77"/>
    </row>
    <row r="182" spans="1:9">
      <c r="A182" s="121"/>
      <c r="B182" s="122"/>
      <c r="C182" s="79"/>
      <c r="D182" s="106"/>
      <c r="E182" s="90">
        <v>0</v>
      </c>
      <c r="F182" s="82">
        <f t="shared" si="11"/>
        <v>0</v>
      </c>
      <c r="G182" s="92"/>
      <c r="H182" s="92"/>
      <c r="I182" s="77"/>
    </row>
    <row r="183" spans="1:9">
      <c r="A183" s="121"/>
      <c r="B183" s="122"/>
      <c r="C183" s="93"/>
      <c r="D183" s="107"/>
      <c r="E183" s="108">
        <v>0</v>
      </c>
      <c r="F183" s="82">
        <f t="shared" si="11"/>
        <v>0</v>
      </c>
      <c r="G183" s="92"/>
      <c r="H183" s="92"/>
      <c r="I183" s="92"/>
    </row>
    <row r="184" spans="1:9">
      <c r="A184" s="121"/>
      <c r="B184" s="122"/>
      <c r="C184" s="93"/>
      <c r="D184" s="107"/>
      <c r="E184" s="108">
        <v>0</v>
      </c>
      <c r="F184" s="82">
        <f t="shared" si="11"/>
        <v>0</v>
      </c>
      <c r="G184" s="92"/>
      <c r="H184" s="92"/>
      <c r="I184" s="92"/>
    </row>
    <row r="185" spans="1:9">
      <c r="A185" s="123" t="s">
        <v>7</v>
      </c>
      <c r="B185" s="124"/>
      <c r="C185" s="96"/>
      <c r="D185" s="110"/>
      <c r="E185" s="96"/>
      <c r="F185" s="98">
        <f>SUM(F179:F184)</f>
        <v>0</v>
      </c>
      <c r="G185" s="95"/>
      <c r="H185" s="95"/>
      <c r="I185" s="95"/>
    </row>
    <row r="186" spans="1:9">
      <c r="A186" s="29" t="s">
        <v>28</v>
      </c>
      <c r="B186" s="17"/>
      <c r="C186" s="17"/>
      <c r="D186" s="17"/>
      <c r="E186" s="17"/>
      <c r="F186" s="17"/>
      <c r="G186" s="17"/>
      <c r="H186" s="17"/>
      <c r="I186" s="30"/>
    </row>
    <row r="187" spans="1:9" ht="25.5">
      <c r="A187" s="119" t="s">
        <v>26</v>
      </c>
      <c r="B187" s="120"/>
      <c r="C187" s="43" t="s">
        <v>4</v>
      </c>
      <c r="D187" s="44" t="s">
        <v>5</v>
      </c>
      <c r="E187" s="44" t="s">
        <v>6</v>
      </c>
      <c r="F187" s="44" t="s">
        <v>7</v>
      </c>
      <c r="G187" s="45" t="s">
        <v>8</v>
      </c>
      <c r="H187" s="44" t="s">
        <v>9</v>
      </c>
      <c r="I187" s="44" t="s">
        <v>10</v>
      </c>
    </row>
    <row r="188" spans="1:9">
      <c r="A188" s="121"/>
      <c r="B188" s="122"/>
      <c r="C188" s="79"/>
      <c r="D188" s="106"/>
      <c r="E188" s="90">
        <v>0</v>
      </c>
      <c r="F188" s="82">
        <f>D188*E188</f>
        <v>0</v>
      </c>
      <c r="G188" s="92"/>
      <c r="H188" s="92"/>
      <c r="I188" s="77"/>
    </row>
    <row r="189" spans="1:9">
      <c r="A189" s="121"/>
      <c r="B189" s="122"/>
      <c r="C189" s="79"/>
      <c r="D189" s="106"/>
      <c r="E189" s="90">
        <v>0</v>
      </c>
      <c r="F189" s="82">
        <f t="shared" ref="F189:F194" si="12">D189*E189</f>
        <v>0</v>
      </c>
      <c r="G189" s="92"/>
      <c r="H189" s="92"/>
      <c r="I189" s="77"/>
    </row>
    <row r="190" spans="1:9">
      <c r="A190" s="121"/>
      <c r="B190" s="122"/>
      <c r="C190" s="79"/>
      <c r="D190" s="106"/>
      <c r="E190" s="90">
        <v>0</v>
      </c>
      <c r="F190" s="82">
        <f t="shared" si="12"/>
        <v>0</v>
      </c>
      <c r="G190" s="92"/>
      <c r="H190" s="92"/>
      <c r="I190" s="77"/>
    </row>
    <row r="191" spans="1:9">
      <c r="A191" s="121"/>
      <c r="B191" s="122"/>
      <c r="C191" s="79"/>
      <c r="D191" s="106"/>
      <c r="E191" s="90">
        <v>0</v>
      </c>
      <c r="F191" s="82">
        <f t="shared" si="12"/>
        <v>0</v>
      </c>
      <c r="G191" s="92"/>
      <c r="H191" s="92"/>
      <c r="I191" s="77"/>
    </row>
    <row r="192" spans="1:9">
      <c r="A192" s="121"/>
      <c r="B192" s="122"/>
      <c r="C192" s="79"/>
      <c r="D192" s="106"/>
      <c r="E192" s="90">
        <v>0</v>
      </c>
      <c r="F192" s="82">
        <f t="shared" si="12"/>
        <v>0</v>
      </c>
      <c r="G192" s="92"/>
      <c r="H192" s="92"/>
      <c r="I192" s="77"/>
    </row>
    <row r="193" spans="1:9">
      <c r="A193" s="121"/>
      <c r="B193" s="122"/>
      <c r="C193" s="93"/>
      <c r="D193" s="107"/>
      <c r="E193" s="108">
        <v>0</v>
      </c>
      <c r="F193" s="82">
        <f t="shared" si="12"/>
        <v>0</v>
      </c>
      <c r="G193" s="92"/>
      <c r="H193" s="92"/>
      <c r="I193" s="92"/>
    </row>
    <row r="194" spans="1:9">
      <c r="A194" s="121"/>
      <c r="B194" s="122"/>
      <c r="C194" s="93"/>
      <c r="D194" s="107"/>
      <c r="E194" s="108">
        <v>0</v>
      </c>
      <c r="F194" s="82">
        <f t="shared" si="12"/>
        <v>0</v>
      </c>
      <c r="G194" s="92"/>
      <c r="H194" s="92"/>
      <c r="I194" s="92"/>
    </row>
    <row r="195" spans="1:9">
      <c r="A195" s="123" t="s">
        <v>7</v>
      </c>
      <c r="B195" s="124"/>
      <c r="C195" s="96"/>
      <c r="D195" s="110"/>
      <c r="E195" s="96"/>
      <c r="F195" s="98">
        <f>SUM(F188:F194)</f>
        <v>0</v>
      </c>
      <c r="G195" s="95"/>
      <c r="H195" s="95"/>
      <c r="I195" s="95"/>
    </row>
    <row r="196" spans="1:9">
      <c r="A196" s="29" t="s">
        <v>29</v>
      </c>
      <c r="B196" s="17"/>
      <c r="C196" s="17"/>
      <c r="D196" s="17"/>
      <c r="E196" s="17"/>
      <c r="F196" s="17"/>
      <c r="G196" s="17"/>
      <c r="H196" s="17"/>
      <c r="I196" s="30"/>
    </row>
    <row r="197" spans="1:9" ht="25.5">
      <c r="A197" s="119" t="s">
        <v>26</v>
      </c>
      <c r="B197" s="120"/>
      <c r="C197" s="43" t="s">
        <v>4</v>
      </c>
      <c r="D197" s="44" t="s">
        <v>5</v>
      </c>
      <c r="E197" s="44" t="s">
        <v>6</v>
      </c>
      <c r="F197" s="44" t="s">
        <v>7</v>
      </c>
      <c r="G197" s="45" t="s">
        <v>8</v>
      </c>
      <c r="H197" s="44" t="s">
        <v>9</v>
      </c>
      <c r="I197" s="44" t="s">
        <v>10</v>
      </c>
    </row>
    <row r="198" spans="1:9">
      <c r="A198" s="121"/>
      <c r="B198" s="122"/>
      <c r="C198" s="79"/>
      <c r="D198" s="106"/>
      <c r="E198" s="90">
        <v>0</v>
      </c>
      <c r="F198" s="82">
        <f>D198*E198</f>
        <v>0</v>
      </c>
      <c r="G198" s="92"/>
      <c r="H198" s="92"/>
      <c r="I198" s="77"/>
    </row>
    <row r="199" spans="1:9">
      <c r="A199" s="121"/>
      <c r="B199" s="122"/>
      <c r="C199" s="79"/>
      <c r="D199" s="106"/>
      <c r="E199" s="90">
        <v>0</v>
      </c>
      <c r="F199" s="82">
        <f t="shared" ref="F199:F205" si="13">D199*E199</f>
        <v>0</v>
      </c>
      <c r="G199" s="92"/>
      <c r="H199" s="92"/>
      <c r="I199" s="77"/>
    </row>
    <row r="200" spans="1:9">
      <c r="A200" s="121"/>
      <c r="B200" s="122"/>
      <c r="C200" s="79"/>
      <c r="D200" s="106"/>
      <c r="E200" s="90">
        <v>0</v>
      </c>
      <c r="F200" s="82">
        <f t="shared" si="13"/>
        <v>0</v>
      </c>
      <c r="G200" s="92"/>
      <c r="H200" s="92"/>
      <c r="I200" s="77"/>
    </row>
    <row r="201" spans="1:9">
      <c r="A201" s="121"/>
      <c r="B201" s="122"/>
      <c r="C201" s="79"/>
      <c r="D201" s="106"/>
      <c r="E201" s="90">
        <v>0</v>
      </c>
      <c r="F201" s="82">
        <f t="shared" si="13"/>
        <v>0</v>
      </c>
      <c r="G201" s="92"/>
      <c r="H201" s="92"/>
      <c r="I201" s="77"/>
    </row>
    <row r="202" spans="1:9">
      <c r="A202" s="121"/>
      <c r="B202" s="122"/>
      <c r="C202" s="79"/>
      <c r="D202" s="106"/>
      <c r="E202" s="90">
        <v>0</v>
      </c>
      <c r="F202" s="82">
        <f t="shared" si="13"/>
        <v>0</v>
      </c>
      <c r="G202" s="92"/>
      <c r="H202" s="92"/>
      <c r="I202" s="77"/>
    </row>
    <row r="203" spans="1:9">
      <c r="A203" s="121"/>
      <c r="B203" s="122"/>
      <c r="C203" s="79"/>
      <c r="D203" s="106"/>
      <c r="E203" s="90">
        <v>0</v>
      </c>
      <c r="F203" s="82">
        <f t="shared" si="13"/>
        <v>0</v>
      </c>
      <c r="G203" s="92"/>
      <c r="H203" s="92"/>
      <c r="I203" s="77"/>
    </row>
    <row r="204" spans="1:9">
      <c r="A204" s="121"/>
      <c r="B204" s="122"/>
      <c r="C204" s="93"/>
      <c r="D204" s="107"/>
      <c r="E204" s="108">
        <v>0</v>
      </c>
      <c r="F204" s="82">
        <f t="shared" si="13"/>
        <v>0</v>
      </c>
      <c r="G204" s="92"/>
      <c r="H204" s="92"/>
      <c r="I204" s="92"/>
    </row>
    <row r="205" spans="1:9">
      <c r="A205" s="121"/>
      <c r="B205" s="122"/>
      <c r="C205" s="93"/>
      <c r="D205" s="107"/>
      <c r="E205" s="108">
        <v>0</v>
      </c>
      <c r="F205" s="82">
        <f t="shared" si="13"/>
        <v>0</v>
      </c>
      <c r="G205" s="92"/>
      <c r="H205" s="92"/>
      <c r="I205" s="92"/>
    </row>
    <row r="206" spans="1:9">
      <c r="A206" s="123" t="s">
        <v>7</v>
      </c>
      <c r="B206" s="124"/>
      <c r="C206" s="96"/>
      <c r="D206" s="110"/>
      <c r="E206" s="96"/>
      <c r="F206" s="98">
        <f>SUM(F198:F205)</f>
        <v>0</v>
      </c>
      <c r="G206" s="95"/>
      <c r="H206" s="95"/>
      <c r="I206" s="95"/>
    </row>
    <row r="207" spans="1:9" ht="15.75">
      <c r="A207" s="33" t="s">
        <v>30</v>
      </c>
      <c r="B207" s="34"/>
      <c r="C207" s="34"/>
      <c r="D207" s="34"/>
      <c r="E207" s="34"/>
      <c r="F207" s="34"/>
      <c r="G207" s="34"/>
      <c r="H207" s="34"/>
      <c r="I207" s="35"/>
    </row>
    <row r="208" spans="1:9">
      <c r="A208" s="29" t="s">
        <v>31</v>
      </c>
      <c r="B208" s="17"/>
      <c r="C208" s="17"/>
      <c r="D208" s="17"/>
      <c r="E208" s="17"/>
      <c r="F208" s="17"/>
      <c r="G208" s="17"/>
      <c r="H208" s="17"/>
      <c r="I208" s="30"/>
    </row>
    <row r="209" spans="1:9" ht="25.5">
      <c r="A209" s="119" t="s">
        <v>26</v>
      </c>
      <c r="B209" s="120"/>
      <c r="C209" s="43" t="s">
        <v>4</v>
      </c>
      <c r="D209" s="44" t="s">
        <v>5</v>
      </c>
      <c r="E209" s="44" t="s">
        <v>6</v>
      </c>
      <c r="F209" s="44" t="s">
        <v>7</v>
      </c>
      <c r="G209" s="45" t="s">
        <v>8</v>
      </c>
      <c r="H209" s="44" t="s">
        <v>9</v>
      </c>
      <c r="I209" s="44" t="s">
        <v>10</v>
      </c>
    </row>
    <row r="210" spans="1:9">
      <c r="A210" s="121"/>
      <c r="B210" s="122"/>
      <c r="C210" s="79"/>
      <c r="D210" s="106"/>
      <c r="E210" s="90">
        <v>0</v>
      </c>
      <c r="F210" s="82">
        <f>D210*E210</f>
        <v>0</v>
      </c>
      <c r="G210" s="92"/>
      <c r="H210" s="92"/>
      <c r="I210" s="77"/>
    </row>
    <row r="211" spans="1:9">
      <c r="A211" s="121"/>
      <c r="B211" s="122"/>
      <c r="C211" s="79"/>
      <c r="D211" s="106"/>
      <c r="E211" s="90">
        <v>0</v>
      </c>
      <c r="F211" s="82">
        <f t="shared" ref="F211:F225" si="14">D211*E211</f>
        <v>0</v>
      </c>
      <c r="G211" s="92"/>
      <c r="H211" s="92"/>
      <c r="I211" s="77"/>
    </row>
    <row r="212" spans="1:9">
      <c r="A212" s="121"/>
      <c r="B212" s="122"/>
      <c r="C212" s="79"/>
      <c r="D212" s="106"/>
      <c r="E212" s="90">
        <v>0</v>
      </c>
      <c r="F212" s="82">
        <f t="shared" si="14"/>
        <v>0</v>
      </c>
      <c r="G212" s="92"/>
      <c r="H212" s="92"/>
      <c r="I212" s="77"/>
    </row>
    <row r="213" spans="1:9">
      <c r="A213" s="121"/>
      <c r="B213" s="122"/>
      <c r="C213" s="79"/>
      <c r="D213" s="106"/>
      <c r="E213" s="90">
        <v>0</v>
      </c>
      <c r="F213" s="82">
        <f t="shared" si="14"/>
        <v>0</v>
      </c>
      <c r="G213" s="92"/>
      <c r="H213" s="92"/>
      <c r="I213" s="77"/>
    </row>
    <row r="214" spans="1:9">
      <c r="A214" s="121"/>
      <c r="B214" s="122"/>
      <c r="C214" s="79"/>
      <c r="D214" s="106"/>
      <c r="E214" s="90">
        <v>0</v>
      </c>
      <c r="F214" s="82">
        <f t="shared" si="14"/>
        <v>0</v>
      </c>
      <c r="G214" s="92"/>
      <c r="H214" s="92"/>
      <c r="I214" s="77"/>
    </row>
    <row r="215" spans="1:9">
      <c r="A215" s="121"/>
      <c r="B215" s="122"/>
      <c r="C215" s="79"/>
      <c r="D215" s="106"/>
      <c r="E215" s="90">
        <v>0</v>
      </c>
      <c r="F215" s="82">
        <f t="shared" si="14"/>
        <v>0</v>
      </c>
      <c r="G215" s="92"/>
      <c r="H215" s="92"/>
      <c r="I215" s="77"/>
    </row>
    <row r="216" spans="1:9">
      <c r="A216" s="121"/>
      <c r="B216" s="122"/>
      <c r="C216" s="79"/>
      <c r="D216" s="106"/>
      <c r="E216" s="90">
        <v>0</v>
      </c>
      <c r="F216" s="82">
        <f t="shared" si="14"/>
        <v>0</v>
      </c>
      <c r="G216" s="92"/>
      <c r="H216" s="92"/>
      <c r="I216" s="77"/>
    </row>
    <row r="217" spans="1:9">
      <c r="A217" s="121"/>
      <c r="B217" s="122"/>
      <c r="C217" s="79"/>
      <c r="D217" s="106"/>
      <c r="E217" s="90">
        <v>0</v>
      </c>
      <c r="F217" s="82">
        <f t="shared" si="14"/>
        <v>0</v>
      </c>
      <c r="G217" s="92"/>
      <c r="H217" s="92"/>
      <c r="I217" s="77"/>
    </row>
    <row r="218" spans="1:9">
      <c r="A218" s="121"/>
      <c r="B218" s="122"/>
      <c r="C218" s="79"/>
      <c r="D218" s="106"/>
      <c r="E218" s="90">
        <v>0</v>
      </c>
      <c r="F218" s="82">
        <f t="shared" si="14"/>
        <v>0</v>
      </c>
      <c r="G218" s="92"/>
      <c r="H218" s="92"/>
      <c r="I218" s="77"/>
    </row>
    <row r="219" spans="1:9">
      <c r="A219" s="121"/>
      <c r="B219" s="122"/>
      <c r="C219" s="79"/>
      <c r="D219" s="106"/>
      <c r="E219" s="90">
        <v>0</v>
      </c>
      <c r="F219" s="82">
        <f t="shared" si="14"/>
        <v>0</v>
      </c>
      <c r="G219" s="92"/>
      <c r="H219" s="92"/>
      <c r="I219" s="77"/>
    </row>
    <row r="220" spans="1:9">
      <c r="A220" s="121"/>
      <c r="B220" s="122"/>
      <c r="C220" s="79"/>
      <c r="D220" s="106"/>
      <c r="E220" s="90">
        <v>0</v>
      </c>
      <c r="F220" s="82">
        <f t="shared" si="14"/>
        <v>0</v>
      </c>
      <c r="G220" s="92"/>
      <c r="H220" s="92"/>
      <c r="I220" s="77"/>
    </row>
    <row r="221" spans="1:9">
      <c r="A221" s="121"/>
      <c r="B221" s="122"/>
      <c r="C221" s="79"/>
      <c r="D221" s="106"/>
      <c r="E221" s="90">
        <v>0</v>
      </c>
      <c r="F221" s="82">
        <f t="shared" si="14"/>
        <v>0</v>
      </c>
      <c r="G221" s="92"/>
      <c r="H221" s="92"/>
      <c r="I221" s="77"/>
    </row>
    <row r="222" spans="1:9">
      <c r="A222" s="121"/>
      <c r="B222" s="122"/>
      <c r="C222" s="79"/>
      <c r="D222" s="106"/>
      <c r="E222" s="90">
        <v>0</v>
      </c>
      <c r="F222" s="82">
        <f t="shared" si="14"/>
        <v>0</v>
      </c>
      <c r="G222" s="92"/>
      <c r="H222" s="92"/>
      <c r="I222" s="77"/>
    </row>
    <row r="223" spans="1:9">
      <c r="A223" s="121"/>
      <c r="B223" s="122"/>
      <c r="C223" s="79"/>
      <c r="D223" s="106"/>
      <c r="E223" s="90">
        <v>0</v>
      </c>
      <c r="F223" s="82">
        <f t="shared" si="14"/>
        <v>0</v>
      </c>
      <c r="G223" s="92"/>
      <c r="H223" s="92"/>
      <c r="I223" s="77"/>
    </row>
    <row r="224" spans="1:9">
      <c r="A224" s="121"/>
      <c r="B224" s="122"/>
      <c r="C224" s="93"/>
      <c r="D224" s="107"/>
      <c r="E224" s="108">
        <v>0</v>
      </c>
      <c r="F224" s="82">
        <f t="shared" si="14"/>
        <v>0</v>
      </c>
      <c r="G224" s="92"/>
      <c r="H224" s="92"/>
      <c r="I224" s="92"/>
    </row>
    <row r="225" spans="1:9">
      <c r="A225" s="121"/>
      <c r="B225" s="122"/>
      <c r="C225" s="93"/>
      <c r="D225" s="107"/>
      <c r="E225" s="108">
        <v>0</v>
      </c>
      <c r="F225" s="82">
        <f t="shared" si="14"/>
        <v>0</v>
      </c>
      <c r="G225" s="92"/>
      <c r="H225" s="92"/>
      <c r="I225" s="92"/>
    </row>
    <row r="226" spans="1:9">
      <c r="A226" s="123" t="s">
        <v>7</v>
      </c>
      <c r="B226" s="124"/>
      <c r="C226" s="96"/>
      <c r="D226" s="110"/>
      <c r="E226" s="96"/>
      <c r="F226" s="98">
        <f>SUM(F210:F225)</f>
        <v>0</v>
      </c>
      <c r="G226" s="95"/>
      <c r="H226" s="95"/>
      <c r="I226" s="95"/>
    </row>
    <row r="227" spans="1:9">
      <c r="A227" s="29" t="s">
        <v>32</v>
      </c>
      <c r="B227" s="17"/>
      <c r="C227" s="17"/>
      <c r="D227" s="17"/>
      <c r="E227" s="17"/>
      <c r="F227" s="17"/>
      <c r="G227" s="17"/>
      <c r="H227" s="17"/>
      <c r="I227" s="30"/>
    </row>
    <row r="228" spans="1:9" ht="25.5">
      <c r="A228" s="119" t="s">
        <v>26</v>
      </c>
      <c r="B228" s="120"/>
      <c r="C228" s="43" t="s">
        <v>4</v>
      </c>
      <c r="D228" s="44" t="s">
        <v>5</v>
      </c>
      <c r="E228" s="44" t="s">
        <v>6</v>
      </c>
      <c r="F228" s="44" t="s">
        <v>7</v>
      </c>
      <c r="G228" s="45" t="s">
        <v>8</v>
      </c>
      <c r="H228" s="44" t="s">
        <v>9</v>
      </c>
      <c r="I228" s="44" t="s">
        <v>10</v>
      </c>
    </row>
    <row r="229" spans="1:9">
      <c r="A229" s="121"/>
      <c r="B229" s="122"/>
      <c r="C229" s="79"/>
      <c r="D229" s="106"/>
      <c r="E229" s="90">
        <v>0</v>
      </c>
      <c r="F229" s="82">
        <f>D229*E229</f>
        <v>0</v>
      </c>
      <c r="G229" s="92"/>
      <c r="H229" s="92"/>
      <c r="I229" s="77"/>
    </row>
    <row r="230" spans="1:9">
      <c r="A230" s="121"/>
      <c r="B230" s="122"/>
      <c r="C230" s="79"/>
      <c r="D230" s="106"/>
      <c r="E230" s="90">
        <v>0</v>
      </c>
      <c r="F230" s="82">
        <f t="shared" ref="F230:F252" si="15">D230*E230</f>
        <v>0</v>
      </c>
      <c r="G230" s="92"/>
      <c r="H230" s="92"/>
      <c r="I230" s="77"/>
    </row>
    <row r="231" spans="1:9">
      <c r="A231" s="121"/>
      <c r="B231" s="122"/>
      <c r="C231" s="79"/>
      <c r="D231" s="106"/>
      <c r="E231" s="90">
        <v>0</v>
      </c>
      <c r="F231" s="82">
        <f t="shared" si="15"/>
        <v>0</v>
      </c>
      <c r="G231" s="92"/>
      <c r="H231" s="92"/>
      <c r="I231" s="77"/>
    </row>
    <row r="232" spans="1:9">
      <c r="A232" s="121"/>
      <c r="B232" s="122"/>
      <c r="C232" s="79"/>
      <c r="D232" s="106"/>
      <c r="E232" s="90">
        <v>0</v>
      </c>
      <c r="F232" s="82">
        <f t="shared" si="15"/>
        <v>0</v>
      </c>
      <c r="G232" s="92"/>
      <c r="H232" s="92"/>
      <c r="I232" s="77"/>
    </row>
    <row r="233" spans="1:9">
      <c r="A233" s="121"/>
      <c r="B233" s="122"/>
      <c r="C233" s="79"/>
      <c r="D233" s="106"/>
      <c r="E233" s="90">
        <v>0</v>
      </c>
      <c r="F233" s="82">
        <f t="shared" si="15"/>
        <v>0</v>
      </c>
      <c r="G233" s="92"/>
      <c r="H233" s="92"/>
      <c r="I233" s="77"/>
    </row>
    <row r="234" spans="1:9">
      <c r="A234" s="121"/>
      <c r="B234" s="122"/>
      <c r="C234" s="79"/>
      <c r="D234" s="106"/>
      <c r="E234" s="90">
        <v>0</v>
      </c>
      <c r="F234" s="82">
        <f t="shared" si="15"/>
        <v>0</v>
      </c>
      <c r="G234" s="92"/>
      <c r="H234" s="92"/>
      <c r="I234" s="77"/>
    </row>
    <row r="235" spans="1:9">
      <c r="A235" s="121"/>
      <c r="B235" s="122"/>
      <c r="C235" s="79"/>
      <c r="D235" s="106"/>
      <c r="E235" s="90">
        <v>0</v>
      </c>
      <c r="F235" s="82">
        <f t="shared" si="15"/>
        <v>0</v>
      </c>
      <c r="G235" s="92"/>
      <c r="H235" s="92"/>
      <c r="I235" s="77"/>
    </row>
    <row r="236" spans="1:9">
      <c r="A236" s="121"/>
      <c r="B236" s="122"/>
      <c r="C236" s="79"/>
      <c r="D236" s="106"/>
      <c r="E236" s="90">
        <v>0</v>
      </c>
      <c r="F236" s="82">
        <f t="shared" si="15"/>
        <v>0</v>
      </c>
      <c r="G236" s="92"/>
      <c r="H236" s="92"/>
      <c r="I236" s="77"/>
    </row>
    <row r="237" spans="1:9">
      <c r="A237" s="121"/>
      <c r="B237" s="122"/>
      <c r="C237" s="79"/>
      <c r="D237" s="106"/>
      <c r="E237" s="90">
        <v>0</v>
      </c>
      <c r="F237" s="82">
        <f t="shared" si="15"/>
        <v>0</v>
      </c>
      <c r="G237" s="92"/>
      <c r="H237" s="92"/>
      <c r="I237" s="77"/>
    </row>
    <row r="238" spans="1:9">
      <c r="A238" s="121"/>
      <c r="B238" s="122"/>
      <c r="C238" s="79"/>
      <c r="D238" s="106"/>
      <c r="E238" s="90">
        <v>0</v>
      </c>
      <c r="F238" s="82">
        <f t="shared" si="15"/>
        <v>0</v>
      </c>
      <c r="G238" s="92"/>
      <c r="H238" s="92"/>
      <c r="I238" s="77"/>
    </row>
    <row r="239" spans="1:9">
      <c r="A239" s="121"/>
      <c r="B239" s="122"/>
      <c r="C239" s="79"/>
      <c r="D239" s="106"/>
      <c r="E239" s="90">
        <v>0</v>
      </c>
      <c r="F239" s="82">
        <f t="shared" si="15"/>
        <v>0</v>
      </c>
      <c r="G239" s="92"/>
      <c r="H239" s="92"/>
      <c r="I239" s="77"/>
    </row>
    <row r="240" spans="1:9">
      <c r="A240" s="121"/>
      <c r="B240" s="122"/>
      <c r="C240" s="79"/>
      <c r="D240" s="106"/>
      <c r="E240" s="90">
        <v>0</v>
      </c>
      <c r="F240" s="82">
        <f t="shared" si="15"/>
        <v>0</v>
      </c>
      <c r="G240" s="92"/>
      <c r="H240" s="92"/>
      <c r="I240" s="77"/>
    </row>
    <row r="241" spans="1:9">
      <c r="A241" s="121"/>
      <c r="B241" s="122"/>
      <c r="C241" s="79"/>
      <c r="D241" s="106"/>
      <c r="E241" s="90">
        <v>0</v>
      </c>
      <c r="F241" s="82">
        <f t="shared" si="15"/>
        <v>0</v>
      </c>
      <c r="G241" s="92"/>
      <c r="H241" s="92"/>
      <c r="I241" s="77"/>
    </row>
    <row r="242" spans="1:9">
      <c r="A242" s="121"/>
      <c r="B242" s="122"/>
      <c r="C242" s="79"/>
      <c r="D242" s="106"/>
      <c r="E242" s="90">
        <v>0</v>
      </c>
      <c r="F242" s="82">
        <f t="shared" si="15"/>
        <v>0</v>
      </c>
      <c r="G242" s="92"/>
      <c r="H242" s="92"/>
      <c r="I242" s="77"/>
    </row>
    <row r="243" spans="1:9">
      <c r="A243" s="121"/>
      <c r="B243" s="122"/>
      <c r="C243" s="79"/>
      <c r="D243" s="106"/>
      <c r="E243" s="90">
        <v>0</v>
      </c>
      <c r="F243" s="82">
        <f t="shared" si="15"/>
        <v>0</v>
      </c>
      <c r="G243" s="92"/>
      <c r="H243" s="92"/>
      <c r="I243" s="77"/>
    </row>
    <row r="244" spans="1:9">
      <c r="A244" s="121"/>
      <c r="B244" s="122"/>
      <c r="C244" s="79"/>
      <c r="D244" s="106"/>
      <c r="E244" s="90">
        <v>0</v>
      </c>
      <c r="F244" s="82">
        <f t="shared" si="15"/>
        <v>0</v>
      </c>
      <c r="G244" s="92"/>
      <c r="H244" s="92"/>
      <c r="I244" s="77"/>
    </row>
    <row r="245" spans="1:9">
      <c r="A245" s="121"/>
      <c r="B245" s="122"/>
      <c r="C245" s="79"/>
      <c r="D245" s="106"/>
      <c r="E245" s="90">
        <v>0</v>
      </c>
      <c r="F245" s="82">
        <f t="shared" si="15"/>
        <v>0</v>
      </c>
      <c r="G245" s="92"/>
      <c r="H245" s="92"/>
      <c r="I245" s="77"/>
    </row>
    <row r="246" spans="1:9">
      <c r="A246" s="121"/>
      <c r="B246" s="122"/>
      <c r="C246" s="79"/>
      <c r="D246" s="106"/>
      <c r="E246" s="90">
        <v>0</v>
      </c>
      <c r="F246" s="82">
        <f t="shared" si="15"/>
        <v>0</v>
      </c>
      <c r="G246" s="92"/>
      <c r="H246" s="92"/>
      <c r="I246" s="77"/>
    </row>
    <row r="247" spans="1:9">
      <c r="A247" s="121"/>
      <c r="B247" s="122"/>
      <c r="C247" s="79"/>
      <c r="D247" s="106"/>
      <c r="E247" s="90">
        <v>0</v>
      </c>
      <c r="F247" s="82">
        <f t="shared" si="15"/>
        <v>0</v>
      </c>
      <c r="G247" s="92"/>
      <c r="H247" s="92"/>
      <c r="I247" s="77"/>
    </row>
    <row r="248" spans="1:9">
      <c r="A248" s="121"/>
      <c r="B248" s="122"/>
      <c r="C248" s="79"/>
      <c r="D248" s="106"/>
      <c r="E248" s="90">
        <v>0</v>
      </c>
      <c r="F248" s="82">
        <f t="shared" si="15"/>
        <v>0</v>
      </c>
      <c r="G248" s="92"/>
      <c r="H248" s="92"/>
      <c r="I248" s="77"/>
    </row>
    <row r="249" spans="1:9">
      <c r="A249" s="121"/>
      <c r="B249" s="122"/>
      <c r="C249" s="79"/>
      <c r="D249" s="106"/>
      <c r="E249" s="90">
        <v>0</v>
      </c>
      <c r="F249" s="82">
        <f t="shared" si="15"/>
        <v>0</v>
      </c>
      <c r="G249" s="92"/>
      <c r="H249" s="92"/>
      <c r="I249" s="77"/>
    </row>
    <row r="250" spans="1:9">
      <c r="A250" s="121"/>
      <c r="B250" s="122"/>
      <c r="C250" s="79"/>
      <c r="D250" s="106"/>
      <c r="E250" s="90">
        <v>0</v>
      </c>
      <c r="F250" s="82">
        <f t="shared" si="15"/>
        <v>0</v>
      </c>
      <c r="G250" s="92"/>
      <c r="H250" s="92"/>
      <c r="I250" s="77"/>
    </row>
    <row r="251" spans="1:9">
      <c r="A251" s="121"/>
      <c r="B251" s="122"/>
      <c r="C251" s="93"/>
      <c r="D251" s="107"/>
      <c r="E251" s="108">
        <v>0</v>
      </c>
      <c r="F251" s="82">
        <f t="shared" si="15"/>
        <v>0</v>
      </c>
      <c r="G251" s="92"/>
      <c r="H251" s="92"/>
      <c r="I251" s="92"/>
    </row>
    <row r="252" spans="1:9">
      <c r="A252" s="121"/>
      <c r="B252" s="122"/>
      <c r="C252" s="93"/>
      <c r="D252" s="107"/>
      <c r="E252" s="108">
        <v>0</v>
      </c>
      <c r="F252" s="82">
        <f t="shared" si="15"/>
        <v>0</v>
      </c>
      <c r="G252" s="92"/>
      <c r="H252" s="92"/>
      <c r="I252" s="92"/>
    </row>
    <row r="253" spans="1:9">
      <c r="A253" s="123" t="s">
        <v>7</v>
      </c>
      <c r="B253" s="124"/>
      <c r="C253" s="96"/>
      <c r="D253" s="110"/>
      <c r="E253" s="96"/>
      <c r="F253" s="98">
        <f>SUM(F229:F252)</f>
        <v>0</v>
      </c>
      <c r="G253" s="95"/>
      <c r="H253" s="95"/>
      <c r="I253" s="95"/>
    </row>
    <row r="254" spans="1:9">
      <c r="A254" s="58" t="s">
        <v>33</v>
      </c>
      <c r="B254" s="17"/>
      <c r="C254" s="17"/>
      <c r="D254" s="17"/>
      <c r="E254" s="17"/>
      <c r="F254" s="17"/>
      <c r="G254" s="17"/>
      <c r="H254" s="17"/>
      <c r="I254" s="30"/>
    </row>
    <row r="255" spans="1:9" ht="25.5">
      <c r="A255" s="119" t="s">
        <v>26</v>
      </c>
      <c r="B255" s="120"/>
      <c r="C255" s="43" t="s">
        <v>4</v>
      </c>
      <c r="D255" s="44" t="s">
        <v>5</v>
      </c>
      <c r="E255" s="44" t="s">
        <v>6</v>
      </c>
      <c r="F255" s="44" t="s">
        <v>7</v>
      </c>
      <c r="G255" s="45" t="s">
        <v>8</v>
      </c>
      <c r="H255" s="44" t="s">
        <v>9</v>
      </c>
      <c r="I255" s="44" t="s">
        <v>10</v>
      </c>
    </row>
    <row r="256" spans="1:9">
      <c r="A256" s="121"/>
      <c r="B256" s="122"/>
      <c r="C256" s="79"/>
      <c r="D256" s="106"/>
      <c r="E256" s="90">
        <v>0</v>
      </c>
      <c r="F256" s="82">
        <f>D256*E256</f>
        <v>0</v>
      </c>
      <c r="G256" s="92"/>
      <c r="H256" s="92"/>
      <c r="I256" s="77"/>
    </row>
    <row r="257" spans="1:9">
      <c r="A257" s="121"/>
      <c r="B257" s="122"/>
      <c r="C257" s="79"/>
      <c r="D257" s="106"/>
      <c r="E257" s="90">
        <v>0</v>
      </c>
      <c r="F257" s="82">
        <f t="shared" ref="F257:F267" si="16">D257*E257</f>
        <v>0</v>
      </c>
      <c r="G257" s="92"/>
      <c r="H257" s="92"/>
      <c r="I257" s="77"/>
    </row>
    <row r="258" spans="1:9">
      <c r="A258" s="121"/>
      <c r="B258" s="122"/>
      <c r="C258" s="79"/>
      <c r="D258" s="106"/>
      <c r="E258" s="90">
        <v>0</v>
      </c>
      <c r="F258" s="82">
        <f t="shared" si="16"/>
        <v>0</v>
      </c>
      <c r="G258" s="92"/>
      <c r="H258" s="92"/>
      <c r="I258" s="77"/>
    </row>
    <row r="259" spans="1:9">
      <c r="A259" s="121"/>
      <c r="B259" s="122"/>
      <c r="C259" s="79"/>
      <c r="D259" s="106"/>
      <c r="E259" s="90">
        <v>0</v>
      </c>
      <c r="F259" s="82">
        <f t="shared" si="16"/>
        <v>0</v>
      </c>
      <c r="G259" s="92"/>
      <c r="H259" s="92"/>
      <c r="I259" s="77"/>
    </row>
    <row r="260" spans="1:9">
      <c r="A260" s="121"/>
      <c r="B260" s="122"/>
      <c r="C260" s="79"/>
      <c r="D260" s="106"/>
      <c r="E260" s="90">
        <v>0</v>
      </c>
      <c r="F260" s="82">
        <f t="shared" si="16"/>
        <v>0</v>
      </c>
      <c r="G260" s="92"/>
      <c r="H260" s="92"/>
      <c r="I260" s="77"/>
    </row>
    <row r="261" spans="1:9">
      <c r="A261" s="121"/>
      <c r="B261" s="122"/>
      <c r="C261" s="79"/>
      <c r="D261" s="106"/>
      <c r="E261" s="90">
        <v>0</v>
      </c>
      <c r="F261" s="82">
        <f t="shared" si="16"/>
        <v>0</v>
      </c>
      <c r="G261" s="92"/>
      <c r="H261" s="92"/>
      <c r="I261" s="77"/>
    </row>
    <row r="262" spans="1:9">
      <c r="A262" s="121"/>
      <c r="B262" s="122"/>
      <c r="C262" s="79"/>
      <c r="D262" s="106"/>
      <c r="E262" s="90">
        <v>0</v>
      </c>
      <c r="F262" s="82">
        <f t="shared" si="16"/>
        <v>0</v>
      </c>
      <c r="G262" s="92"/>
      <c r="H262" s="92"/>
      <c r="I262" s="77"/>
    </row>
    <row r="263" spans="1:9">
      <c r="A263" s="121"/>
      <c r="B263" s="122"/>
      <c r="C263" s="79"/>
      <c r="D263" s="106"/>
      <c r="E263" s="90">
        <v>0</v>
      </c>
      <c r="F263" s="82">
        <f t="shared" si="16"/>
        <v>0</v>
      </c>
      <c r="G263" s="92"/>
      <c r="H263" s="92"/>
      <c r="I263" s="77"/>
    </row>
    <row r="264" spans="1:9">
      <c r="A264" s="121"/>
      <c r="B264" s="122"/>
      <c r="C264" s="79"/>
      <c r="D264" s="106"/>
      <c r="E264" s="90">
        <v>0</v>
      </c>
      <c r="F264" s="82">
        <f t="shared" si="16"/>
        <v>0</v>
      </c>
      <c r="G264" s="92"/>
      <c r="H264" s="92"/>
      <c r="I264" s="77"/>
    </row>
    <row r="265" spans="1:9">
      <c r="A265" s="121"/>
      <c r="B265" s="122"/>
      <c r="C265" s="79"/>
      <c r="D265" s="106"/>
      <c r="E265" s="90">
        <v>0</v>
      </c>
      <c r="F265" s="82">
        <f t="shared" si="16"/>
        <v>0</v>
      </c>
      <c r="G265" s="92"/>
      <c r="H265" s="92"/>
      <c r="I265" s="77"/>
    </row>
    <row r="266" spans="1:9">
      <c r="A266" s="121"/>
      <c r="B266" s="122"/>
      <c r="C266" s="93"/>
      <c r="D266" s="107"/>
      <c r="E266" s="108">
        <v>0</v>
      </c>
      <c r="F266" s="82">
        <f t="shared" si="16"/>
        <v>0</v>
      </c>
      <c r="G266" s="92"/>
      <c r="H266" s="92"/>
      <c r="I266" s="92"/>
    </row>
    <row r="267" spans="1:9">
      <c r="A267" s="121"/>
      <c r="B267" s="122"/>
      <c r="C267" s="93"/>
      <c r="D267" s="107"/>
      <c r="E267" s="108">
        <v>0</v>
      </c>
      <c r="F267" s="82">
        <f t="shared" si="16"/>
        <v>0</v>
      </c>
      <c r="G267" s="92"/>
      <c r="H267" s="92"/>
      <c r="I267" s="92"/>
    </row>
    <row r="268" spans="1:9">
      <c r="A268" s="123" t="s">
        <v>7</v>
      </c>
      <c r="B268" s="124"/>
      <c r="C268" s="96"/>
      <c r="D268" s="110"/>
      <c r="E268" s="96"/>
      <c r="F268" s="98">
        <f>SUM(F256:F267)</f>
        <v>0</v>
      </c>
      <c r="G268" s="95"/>
      <c r="H268" s="95"/>
      <c r="I268" s="95"/>
    </row>
    <row r="269" spans="1:9">
      <c r="A269" s="37" t="s">
        <v>34</v>
      </c>
      <c r="B269" s="17"/>
      <c r="C269" s="17"/>
      <c r="D269" s="17"/>
      <c r="E269" s="17"/>
      <c r="F269" s="17"/>
      <c r="G269" s="17"/>
      <c r="H269" s="17"/>
      <c r="I269" s="30"/>
    </row>
    <row r="270" spans="1:9" ht="25.5">
      <c r="A270" s="119" t="s">
        <v>26</v>
      </c>
      <c r="B270" s="120"/>
      <c r="C270" s="43" t="s">
        <v>4</v>
      </c>
      <c r="D270" s="44" t="s">
        <v>5</v>
      </c>
      <c r="E270" s="44" t="s">
        <v>6</v>
      </c>
      <c r="F270" s="44" t="s">
        <v>7</v>
      </c>
      <c r="G270" s="45" t="s">
        <v>8</v>
      </c>
      <c r="H270" s="44" t="s">
        <v>9</v>
      </c>
      <c r="I270" s="44" t="s">
        <v>10</v>
      </c>
    </row>
    <row r="271" spans="1:9">
      <c r="A271" s="121"/>
      <c r="B271" s="122"/>
      <c r="C271" s="79"/>
      <c r="D271" s="106"/>
      <c r="E271" s="90">
        <v>0</v>
      </c>
      <c r="F271" s="82">
        <f>D271*E271</f>
        <v>0</v>
      </c>
      <c r="G271" s="92"/>
      <c r="H271" s="92"/>
      <c r="I271" s="77"/>
    </row>
    <row r="272" spans="1:9">
      <c r="A272" s="121"/>
      <c r="B272" s="122"/>
      <c r="C272" s="79"/>
      <c r="D272" s="106"/>
      <c r="E272" s="90">
        <v>0</v>
      </c>
      <c r="F272" s="82">
        <f t="shared" ref="F272:F282" si="17">D272*E272</f>
        <v>0</v>
      </c>
      <c r="G272" s="92"/>
      <c r="H272" s="92"/>
      <c r="I272" s="77"/>
    </row>
    <row r="273" spans="1:9">
      <c r="A273" s="121"/>
      <c r="B273" s="122"/>
      <c r="C273" s="79"/>
      <c r="D273" s="106"/>
      <c r="E273" s="90">
        <v>0</v>
      </c>
      <c r="F273" s="82">
        <f t="shared" si="17"/>
        <v>0</v>
      </c>
      <c r="G273" s="92"/>
      <c r="H273" s="92"/>
      <c r="I273" s="77"/>
    </row>
    <row r="274" spans="1:9">
      <c r="A274" s="121"/>
      <c r="B274" s="122"/>
      <c r="C274" s="79"/>
      <c r="D274" s="106"/>
      <c r="E274" s="90">
        <v>0</v>
      </c>
      <c r="F274" s="82">
        <f t="shared" si="17"/>
        <v>0</v>
      </c>
      <c r="G274" s="92"/>
      <c r="H274" s="92"/>
      <c r="I274" s="77"/>
    </row>
    <row r="275" spans="1:9">
      <c r="A275" s="121"/>
      <c r="B275" s="122"/>
      <c r="C275" s="79"/>
      <c r="D275" s="106"/>
      <c r="E275" s="90">
        <v>0</v>
      </c>
      <c r="F275" s="82">
        <f t="shared" si="17"/>
        <v>0</v>
      </c>
      <c r="G275" s="92"/>
      <c r="H275" s="92"/>
      <c r="I275" s="77"/>
    </row>
    <row r="276" spans="1:9">
      <c r="A276" s="121"/>
      <c r="B276" s="122"/>
      <c r="C276" s="79"/>
      <c r="D276" s="106"/>
      <c r="E276" s="90">
        <v>0</v>
      </c>
      <c r="F276" s="82">
        <f t="shared" si="17"/>
        <v>0</v>
      </c>
      <c r="G276" s="92"/>
      <c r="H276" s="92"/>
      <c r="I276" s="77"/>
    </row>
    <row r="277" spans="1:9">
      <c r="A277" s="121"/>
      <c r="B277" s="122"/>
      <c r="C277" s="79"/>
      <c r="D277" s="106"/>
      <c r="E277" s="90">
        <v>0</v>
      </c>
      <c r="F277" s="82">
        <f t="shared" si="17"/>
        <v>0</v>
      </c>
      <c r="G277" s="92"/>
      <c r="H277" s="92"/>
      <c r="I277" s="77"/>
    </row>
    <row r="278" spans="1:9">
      <c r="A278" s="121"/>
      <c r="B278" s="122"/>
      <c r="C278" s="79"/>
      <c r="D278" s="106"/>
      <c r="E278" s="90">
        <v>0</v>
      </c>
      <c r="F278" s="82">
        <f t="shared" si="17"/>
        <v>0</v>
      </c>
      <c r="G278" s="92"/>
      <c r="H278" s="92"/>
      <c r="I278" s="77"/>
    </row>
    <row r="279" spans="1:9">
      <c r="A279" s="121"/>
      <c r="B279" s="122"/>
      <c r="C279" s="79"/>
      <c r="D279" s="106"/>
      <c r="E279" s="90">
        <v>0</v>
      </c>
      <c r="F279" s="82">
        <f t="shared" si="17"/>
        <v>0</v>
      </c>
      <c r="G279" s="92"/>
      <c r="H279" s="92"/>
      <c r="I279" s="77"/>
    </row>
    <row r="280" spans="1:9">
      <c r="A280" s="121"/>
      <c r="B280" s="122"/>
      <c r="C280" s="79"/>
      <c r="D280" s="106"/>
      <c r="E280" s="90">
        <v>0</v>
      </c>
      <c r="F280" s="82">
        <f t="shared" si="17"/>
        <v>0</v>
      </c>
      <c r="G280" s="92"/>
      <c r="H280" s="92"/>
      <c r="I280" s="77"/>
    </row>
    <row r="281" spans="1:9">
      <c r="A281" s="121"/>
      <c r="B281" s="122"/>
      <c r="C281" s="93"/>
      <c r="D281" s="107"/>
      <c r="E281" s="108">
        <v>0</v>
      </c>
      <c r="F281" s="82">
        <f t="shared" si="17"/>
        <v>0</v>
      </c>
      <c r="G281" s="92"/>
      <c r="H281" s="92"/>
      <c r="I281" s="92"/>
    </row>
    <row r="282" spans="1:9">
      <c r="A282" s="121"/>
      <c r="B282" s="122"/>
      <c r="C282" s="93"/>
      <c r="D282" s="107"/>
      <c r="E282" s="108">
        <v>0</v>
      </c>
      <c r="F282" s="82">
        <f t="shared" si="17"/>
        <v>0</v>
      </c>
      <c r="G282" s="92"/>
      <c r="H282" s="92"/>
      <c r="I282" s="92"/>
    </row>
    <row r="283" spans="1:9">
      <c r="A283" s="123" t="s">
        <v>7</v>
      </c>
      <c r="B283" s="124"/>
      <c r="C283" s="96"/>
      <c r="D283" s="110"/>
      <c r="E283" s="96"/>
      <c r="F283" s="98">
        <f>SUM(F271:F282)</f>
        <v>0</v>
      </c>
      <c r="G283" s="95"/>
      <c r="H283" s="95"/>
      <c r="I283" s="95"/>
    </row>
    <row r="284" spans="1:9">
      <c r="A284" s="29" t="s">
        <v>35</v>
      </c>
      <c r="B284" s="17"/>
      <c r="C284" s="17"/>
      <c r="D284" s="17"/>
      <c r="E284" s="17"/>
      <c r="F284" s="17"/>
      <c r="G284" s="17"/>
      <c r="H284" s="17"/>
      <c r="I284" s="30"/>
    </row>
    <row r="285" spans="1:9" ht="25.5">
      <c r="A285" s="119" t="s">
        <v>26</v>
      </c>
      <c r="B285" s="120"/>
      <c r="C285" s="43" t="s">
        <v>4</v>
      </c>
      <c r="D285" s="44" t="s">
        <v>5</v>
      </c>
      <c r="E285" s="44" t="s">
        <v>6</v>
      </c>
      <c r="F285" s="44" t="s">
        <v>7</v>
      </c>
      <c r="G285" s="45" t="s">
        <v>8</v>
      </c>
      <c r="H285" s="44" t="s">
        <v>9</v>
      </c>
      <c r="I285" s="44" t="s">
        <v>10</v>
      </c>
    </row>
    <row r="286" spans="1:9">
      <c r="A286" s="121"/>
      <c r="B286" s="122"/>
      <c r="C286" s="79"/>
      <c r="D286" s="106"/>
      <c r="E286" s="90">
        <v>0</v>
      </c>
      <c r="F286" s="82">
        <f>D286*E286</f>
        <v>0</v>
      </c>
      <c r="G286" s="92"/>
      <c r="H286" s="92"/>
      <c r="I286" s="77"/>
    </row>
    <row r="287" spans="1:9">
      <c r="A287" s="121"/>
      <c r="B287" s="122"/>
      <c r="C287" s="79"/>
      <c r="D287" s="106"/>
      <c r="E287" s="90">
        <v>0</v>
      </c>
      <c r="F287" s="82">
        <f t="shared" ref="F287:F297" si="18">D287*E287</f>
        <v>0</v>
      </c>
      <c r="G287" s="92"/>
      <c r="H287" s="92"/>
      <c r="I287" s="77"/>
    </row>
    <row r="288" spans="1:9">
      <c r="A288" s="121"/>
      <c r="B288" s="122"/>
      <c r="C288" s="79"/>
      <c r="D288" s="106"/>
      <c r="E288" s="90">
        <v>0</v>
      </c>
      <c r="F288" s="82">
        <f t="shared" si="18"/>
        <v>0</v>
      </c>
      <c r="G288" s="92"/>
      <c r="H288" s="92"/>
      <c r="I288" s="77"/>
    </row>
    <row r="289" spans="1:9">
      <c r="A289" s="121"/>
      <c r="B289" s="122"/>
      <c r="C289" s="79"/>
      <c r="D289" s="106"/>
      <c r="E289" s="90">
        <v>0</v>
      </c>
      <c r="F289" s="82">
        <f t="shared" si="18"/>
        <v>0</v>
      </c>
      <c r="G289" s="92"/>
      <c r="H289" s="92"/>
      <c r="I289" s="77"/>
    </row>
    <row r="290" spans="1:9">
      <c r="A290" s="121"/>
      <c r="B290" s="122"/>
      <c r="C290" s="79"/>
      <c r="D290" s="106"/>
      <c r="E290" s="90">
        <v>0</v>
      </c>
      <c r="F290" s="82">
        <f t="shared" si="18"/>
        <v>0</v>
      </c>
      <c r="G290" s="92"/>
      <c r="H290" s="92"/>
      <c r="I290" s="77"/>
    </row>
    <row r="291" spans="1:9">
      <c r="A291" s="121"/>
      <c r="B291" s="122"/>
      <c r="C291" s="79"/>
      <c r="D291" s="106"/>
      <c r="E291" s="90">
        <v>0</v>
      </c>
      <c r="F291" s="82">
        <f t="shared" si="18"/>
        <v>0</v>
      </c>
      <c r="G291" s="92"/>
      <c r="H291" s="92"/>
      <c r="I291" s="77"/>
    </row>
    <row r="292" spans="1:9">
      <c r="A292" s="121"/>
      <c r="B292" s="122"/>
      <c r="C292" s="79"/>
      <c r="D292" s="106"/>
      <c r="E292" s="90">
        <v>0</v>
      </c>
      <c r="F292" s="82">
        <f t="shared" si="18"/>
        <v>0</v>
      </c>
      <c r="G292" s="92"/>
      <c r="H292" s="92"/>
      <c r="I292" s="77"/>
    </row>
    <row r="293" spans="1:9">
      <c r="A293" s="121"/>
      <c r="B293" s="122"/>
      <c r="C293" s="79"/>
      <c r="D293" s="106"/>
      <c r="E293" s="90">
        <v>0</v>
      </c>
      <c r="F293" s="82">
        <f t="shared" si="18"/>
        <v>0</v>
      </c>
      <c r="G293" s="92"/>
      <c r="H293" s="92"/>
      <c r="I293" s="77"/>
    </row>
    <row r="294" spans="1:9">
      <c r="A294" s="121"/>
      <c r="B294" s="122"/>
      <c r="C294" s="79"/>
      <c r="D294" s="106"/>
      <c r="E294" s="90">
        <v>0</v>
      </c>
      <c r="F294" s="82">
        <f t="shared" si="18"/>
        <v>0</v>
      </c>
      <c r="G294" s="92"/>
      <c r="H294" s="92"/>
      <c r="I294" s="77"/>
    </row>
    <row r="295" spans="1:9">
      <c r="A295" s="121"/>
      <c r="B295" s="122"/>
      <c r="C295" s="79"/>
      <c r="D295" s="106"/>
      <c r="E295" s="90">
        <v>0</v>
      </c>
      <c r="F295" s="82">
        <f t="shared" si="18"/>
        <v>0</v>
      </c>
      <c r="G295" s="92"/>
      <c r="H295" s="92"/>
      <c r="I295" s="77"/>
    </row>
    <row r="296" spans="1:9">
      <c r="A296" s="121"/>
      <c r="B296" s="122"/>
      <c r="C296" s="93"/>
      <c r="D296" s="107"/>
      <c r="E296" s="108">
        <v>0</v>
      </c>
      <c r="F296" s="82">
        <f t="shared" si="18"/>
        <v>0</v>
      </c>
      <c r="G296" s="92"/>
      <c r="H296" s="92"/>
      <c r="I296" s="92"/>
    </row>
    <row r="297" spans="1:9">
      <c r="A297" s="121"/>
      <c r="B297" s="122"/>
      <c r="C297" s="93"/>
      <c r="D297" s="107"/>
      <c r="E297" s="108">
        <v>0</v>
      </c>
      <c r="F297" s="82">
        <f t="shared" si="18"/>
        <v>0</v>
      </c>
      <c r="G297" s="92"/>
      <c r="H297" s="92"/>
      <c r="I297" s="92"/>
    </row>
    <row r="298" spans="1:9">
      <c r="A298" s="123" t="s">
        <v>7</v>
      </c>
      <c r="B298" s="124"/>
      <c r="C298" s="96"/>
      <c r="D298" s="110"/>
      <c r="E298" s="96"/>
      <c r="F298" s="98">
        <f>SUM(F286:F297)</f>
        <v>0</v>
      </c>
      <c r="G298" s="95"/>
      <c r="H298" s="95"/>
      <c r="I298" s="95"/>
    </row>
    <row r="299" spans="1:9" ht="15.75">
      <c r="A299" s="33" t="s">
        <v>36</v>
      </c>
      <c r="B299" s="34"/>
      <c r="C299" s="34"/>
      <c r="D299" s="34"/>
      <c r="E299" s="34"/>
      <c r="F299" s="34"/>
      <c r="G299" s="34"/>
      <c r="H299" s="34"/>
      <c r="I299" s="35"/>
    </row>
    <row r="300" spans="1:9">
      <c r="A300" s="29" t="s">
        <v>37</v>
      </c>
      <c r="B300" s="17"/>
      <c r="C300" s="17"/>
      <c r="D300" s="17"/>
      <c r="E300" s="17"/>
      <c r="F300" s="17"/>
      <c r="G300" s="17"/>
      <c r="H300" s="17"/>
      <c r="I300" s="30"/>
    </row>
    <row r="301" spans="1:9" ht="25.5">
      <c r="A301" s="119" t="s">
        <v>26</v>
      </c>
      <c r="B301" s="120"/>
      <c r="C301" s="43" t="s">
        <v>4</v>
      </c>
      <c r="D301" s="44" t="s">
        <v>5</v>
      </c>
      <c r="E301" s="44" t="s">
        <v>6</v>
      </c>
      <c r="F301" s="44" t="s">
        <v>7</v>
      </c>
      <c r="G301" s="45" t="s">
        <v>8</v>
      </c>
      <c r="H301" s="44" t="s">
        <v>9</v>
      </c>
      <c r="I301" s="44" t="s">
        <v>10</v>
      </c>
    </row>
    <row r="302" spans="1:9">
      <c r="A302" s="121"/>
      <c r="B302" s="122"/>
      <c r="C302" s="79"/>
      <c r="D302" s="106"/>
      <c r="E302" s="90">
        <v>0</v>
      </c>
      <c r="F302" s="82">
        <f>D302*E302</f>
        <v>0</v>
      </c>
      <c r="G302" s="92"/>
      <c r="H302" s="92"/>
      <c r="I302" s="77"/>
    </row>
    <row r="303" spans="1:9">
      <c r="A303" s="121"/>
      <c r="B303" s="122"/>
      <c r="C303" s="79"/>
      <c r="D303" s="106"/>
      <c r="E303" s="90">
        <v>0</v>
      </c>
      <c r="F303" s="82">
        <f t="shared" ref="F303:F306" si="19">D303*E303</f>
        <v>0</v>
      </c>
      <c r="G303" s="92"/>
      <c r="H303" s="92"/>
      <c r="I303" s="77"/>
    </row>
    <row r="304" spans="1:9">
      <c r="A304" s="121"/>
      <c r="B304" s="122"/>
      <c r="C304" s="79"/>
      <c r="D304" s="106"/>
      <c r="E304" s="90">
        <v>0</v>
      </c>
      <c r="F304" s="82">
        <f t="shared" si="19"/>
        <v>0</v>
      </c>
      <c r="G304" s="92"/>
      <c r="H304" s="92"/>
      <c r="I304" s="77"/>
    </row>
    <row r="305" spans="1:9">
      <c r="A305" s="121"/>
      <c r="B305" s="122"/>
      <c r="C305" s="79"/>
      <c r="D305" s="106"/>
      <c r="E305" s="90">
        <v>0</v>
      </c>
      <c r="F305" s="82">
        <f t="shared" si="19"/>
        <v>0</v>
      </c>
      <c r="G305" s="92"/>
      <c r="H305" s="92"/>
      <c r="I305" s="77"/>
    </row>
    <row r="306" spans="1:9">
      <c r="A306" s="121"/>
      <c r="B306" s="122"/>
      <c r="C306" s="79"/>
      <c r="D306" s="106"/>
      <c r="E306" s="90">
        <v>0</v>
      </c>
      <c r="F306" s="82">
        <f t="shared" si="19"/>
        <v>0</v>
      </c>
      <c r="G306" s="92"/>
      <c r="H306" s="92"/>
      <c r="I306" s="77"/>
    </row>
    <row r="307" spans="1:9">
      <c r="A307" s="127" t="s">
        <v>7</v>
      </c>
      <c r="B307" s="128"/>
      <c r="C307" s="79"/>
      <c r="D307" s="106"/>
      <c r="E307" s="90"/>
      <c r="F307" s="100">
        <f>SUM(F302:F306)</f>
        <v>0</v>
      </c>
      <c r="G307" s="92"/>
      <c r="H307" s="92"/>
      <c r="I307" s="77"/>
    </row>
    <row r="308" spans="1:9">
      <c r="A308" s="38" t="s">
        <v>38</v>
      </c>
      <c r="B308" s="39"/>
      <c r="C308" s="39"/>
      <c r="D308" s="39"/>
      <c r="E308" s="39"/>
      <c r="F308" s="17"/>
      <c r="G308" s="39"/>
      <c r="H308" s="39"/>
      <c r="I308" s="40"/>
    </row>
    <row r="309" spans="1:9" ht="25.5">
      <c r="A309" s="125" t="s">
        <v>26</v>
      </c>
      <c r="B309" s="126"/>
      <c r="C309" s="50" t="s">
        <v>4</v>
      </c>
      <c r="D309" s="49" t="s">
        <v>5</v>
      </c>
      <c r="E309" s="49" t="s">
        <v>6</v>
      </c>
      <c r="F309" s="44" t="s">
        <v>7</v>
      </c>
      <c r="G309" s="51" t="s">
        <v>8</v>
      </c>
      <c r="H309" s="49" t="s">
        <v>9</v>
      </c>
      <c r="I309" s="49" t="s">
        <v>10</v>
      </c>
    </row>
    <row r="310" spans="1:9">
      <c r="A310" s="121"/>
      <c r="B310" s="122"/>
      <c r="C310" s="79"/>
      <c r="D310" s="106"/>
      <c r="E310" s="90">
        <v>0</v>
      </c>
      <c r="F310" s="82">
        <f>D310*E310</f>
        <v>0</v>
      </c>
      <c r="G310" s="92"/>
      <c r="H310" s="92"/>
      <c r="I310" s="77"/>
    </row>
    <row r="311" spans="1:9">
      <c r="A311" s="121"/>
      <c r="B311" s="122"/>
      <c r="C311" s="79"/>
      <c r="D311" s="106"/>
      <c r="E311" s="90">
        <v>0</v>
      </c>
      <c r="F311" s="82">
        <f t="shared" ref="F311:F312" si="20">D311*E311</f>
        <v>0</v>
      </c>
      <c r="G311" s="92"/>
      <c r="H311" s="92"/>
      <c r="I311" s="77"/>
    </row>
    <row r="312" spans="1:9">
      <c r="A312" s="121"/>
      <c r="B312" s="122"/>
      <c r="C312" s="79"/>
      <c r="D312" s="106"/>
      <c r="E312" s="90">
        <v>0</v>
      </c>
      <c r="F312" s="82">
        <f t="shared" si="20"/>
        <v>0</v>
      </c>
      <c r="G312" s="92"/>
      <c r="H312" s="92"/>
      <c r="I312" s="77"/>
    </row>
    <row r="313" spans="1:9">
      <c r="A313" s="123" t="s">
        <v>7</v>
      </c>
      <c r="B313" s="124"/>
      <c r="C313" s="86"/>
      <c r="D313" s="111"/>
      <c r="E313" s="82"/>
      <c r="F313" s="100">
        <f>SUM(F310:F312)</f>
        <v>0</v>
      </c>
      <c r="G313" s="95"/>
      <c r="H313" s="95"/>
      <c r="I313" s="85"/>
    </row>
    <row r="314" spans="1:9" ht="15.75">
      <c r="A314" s="33" t="s">
        <v>39</v>
      </c>
      <c r="B314" s="34"/>
      <c r="C314" s="34"/>
      <c r="D314" s="34"/>
      <c r="E314" s="34"/>
      <c r="F314" s="34"/>
      <c r="G314" s="34"/>
      <c r="H314" s="34"/>
      <c r="I314" s="35"/>
    </row>
    <row r="315" spans="1:9">
      <c r="A315" s="37" t="s">
        <v>40</v>
      </c>
      <c r="B315" s="17"/>
      <c r="C315" s="17"/>
      <c r="D315" s="17"/>
      <c r="E315" s="17"/>
      <c r="F315" s="17"/>
      <c r="G315" s="17"/>
      <c r="H315" s="17"/>
      <c r="I315" s="30"/>
    </row>
    <row r="316" spans="1:9" ht="25.5">
      <c r="A316" s="119" t="s">
        <v>26</v>
      </c>
      <c r="B316" s="120"/>
      <c r="C316" s="43" t="s">
        <v>4</v>
      </c>
      <c r="D316" s="44" t="s">
        <v>5</v>
      </c>
      <c r="E316" s="44" t="s">
        <v>6</v>
      </c>
      <c r="F316" s="44" t="s">
        <v>7</v>
      </c>
      <c r="G316" s="45" t="s">
        <v>8</v>
      </c>
      <c r="H316" s="44" t="s">
        <v>9</v>
      </c>
      <c r="I316" s="44" t="s">
        <v>10</v>
      </c>
    </row>
    <row r="317" spans="1:9">
      <c r="A317" s="121"/>
      <c r="B317" s="122"/>
      <c r="C317" s="79"/>
      <c r="D317" s="106"/>
      <c r="E317" s="90">
        <v>0</v>
      </c>
      <c r="F317" s="82">
        <f>D317*E317</f>
        <v>0</v>
      </c>
      <c r="G317" s="92"/>
      <c r="H317" s="92"/>
      <c r="I317" s="77"/>
    </row>
    <row r="318" spans="1:9">
      <c r="A318" s="121"/>
      <c r="B318" s="122"/>
      <c r="C318" s="79"/>
      <c r="D318" s="106"/>
      <c r="E318" s="90">
        <v>0</v>
      </c>
      <c r="F318" s="82">
        <f t="shared" ref="F318:F321" si="21">D318*E318</f>
        <v>0</v>
      </c>
      <c r="G318" s="92"/>
      <c r="H318" s="92"/>
      <c r="I318" s="77"/>
    </row>
    <row r="319" spans="1:9">
      <c r="A319" s="121"/>
      <c r="B319" s="122"/>
      <c r="C319" s="79"/>
      <c r="D319" s="106"/>
      <c r="E319" s="90">
        <v>0</v>
      </c>
      <c r="F319" s="82">
        <f t="shared" si="21"/>
        <v>0</v>
      </c>
      <c r="G319" s="92"/>
      <c r="H319" s="92"/>
      <c r="I319" s="77"/>
    </row>
    <row r="320" spans="1:9">
      <c r="A320" s="121"/>
      <c r="B320" s="122"/>
      <c r="C320" s="79"/>
      <c r="D320" s="106"/>
      <c r="E320" s="90">
        <v>0</v>
      </c>
      <c r="F320" s="82">
        <f t="shared" si="21"/>
        <v>0</v>
      </c>
      <c r="G320" s="92"/>
      <c r="H320" s="92"/>
      <c r="I320" s="77"/>
    </row>
    <row r="321" spans="1:9">
      <c r="A321" s="121"/>
      <c r="B321" s="122"/>
      <c r="C321" s="79"/>
      <c r="D321" s="106"/>
      <c r="E321" s="90">
        <v>0</v>
      </c>
      <c r="F321" s="82">
        <f t="shared" si="21"/>
        <v>0</v>
      </c>
      <c r="G321" s="92"/>
      <c r="H321" s="92"/>
      <c r="I321" s="77"/>
    </row>
    <row r="322" spans="1:9">
      <c r="A322" s="123" t="s">
        <v>7</v>
      </c>
      <c r="B322" s="124"/>
      <c r="C322" s="86"/>
      <c r="D322" s="111"/>
      <c r="E322" s="82"/>
      <c r="F322" s="100">
        <f>SUM(F317:F321)</f>
        <v>0</v>
      </c>
      <c r="G322" s="95"/>
      <c r="H322" s="95"/>
      <c r="I322" s="85"/>
    </row>
    <row r="323" spans="1:9">
      <c r="A323" s="36" t="s">
        <v>41</v>
      </c>
      <c r="B323" s="17"/>
      <c r="C323" s="17"/>
      <c r="D323" s="17"/>
      <c r="E323" s="17"/>
      <c r="F323" s="17"/>
      <c r="G323" s="17"/>
      <c r="H323" s="17"/>
      <c r="I323" s="30"/>
    </row>
    <row r="324" spans="1:9" ht="25.5">
      <c r="A324" s="119" t="s">
        <v>26</v>
      </c>
      <c r="B324" s="120"/>
      <c r="C324" s="43" t="s">
        <v>4</v>
      </c>
      <c r="D324" s="44" t="s">
        <v>5</v>
      </c>
      <c r="E324" s="44" t="s">
        <v>6</v>
      </c>
      <c r="F324" s="44" t="s">
        <v>7</v>
      </c>
      <c r="G324" s="45" t="s">
        <v>8</v>
      </c>
      <c r="H324" s="44" t="s">
        <v>9</v>
      </c>
      <c r="I324" s="44" t="s">
        <v>10</v>
      </c>
    </row>
    <row r="325" spans="1:9">
      <c r="A325" s="121"/>
      <c r="B325" s="122"/>
      <c r="C325" s="79"/>
      <c r="D325" s="106"/>
      <c r="E325" s="90">
        <v>0</v>
      </c>
      <c r="F325" s="82">
        <f>D325*E325</f>
        <v>0</v>
      </c>
      <c r="G325" s="92"/>
      <c r="H325" s="92"/>
      <c r="I325" s="77"/>
    </row>
    <row r="326" spans="1:9">
      <c r="A326" s="121"/>
      <c r="B326" s="122"/>
      <c r="C326" s="79"/>
      <c r="D326" s="106"/>
      <c r="E326" s="90">
        <v>0</v>
      </c>
      <c r="F326" s="82">
        <f t="shared" ref="F326:F336" si="22">D326*E326</f>
        <v>0</v>
      </c>
      <c r="G326" s="92"/>
      <c r="H326" s="92"/>
      <c r="I326" s="77"/>
    </row>
    <row r="327" spans="1:9">
      <c r="A327" s="121"/>
      <c r="B327" s="122"/>
      <c r="C327" s="79"/>
      <c r="D327" s="106"/>
      <c r="E327" s="90">
        <v>0</v>
      </c>
      <c r="F327" s="82">
        <f t="shared" si="22"/>
        <v>0</v>
      </c>
      <c r="G327" s="92"/>
      <c r="H327" s="92"/>
      <c r="I327" s="77"/>
    </row>
    <row r="328" spans="1:9">
      <c r="A328" s="121"/>
      <c r="B328" s="122"/>
      <c r="C328" s="79"/>
      <c r="D328" s="106"/>
      <c r="E328" s="90">
        <v>0</v>
      </c>
      <c r="F328" s="82">
        <f t="shared" si="22"/>
        <v>0</v>
      </c>
      <c r="G328" s="92"/>
      <c r="H328" s="92"/>
      <c r="I328" s="77"/>
    </row>
    <row r="329" spans="1:9">
      <c r="A329" s="121"/>
      <c r="B329" s="122"/>
      <c r="C329" s="79"/>
      <c r="D329" s="106"/>
      <c r="E329" s="90">
        <v>0</v>
      </c>
      <c r="F329" s="82">
        <f t="shared" si="22"/>
        <v>0</v>
      </c>
      <c r="G329" s="92"/>
      <c r="H329" s="92"/>
      <c r="I329" s="77"/>
    </row>
    <row r="330" spans="1:9">
      <c r="A330" s="121"/>
      <c r="B330" s="122"/>
      <c r="C330" s="79"/>
      <c r="D330" s="106"/>
      <c r="E330" s="90">
        <v>0</v>
      </c>
      <c r="F330" s="82">
        <f t="shared" si="22"/>
        <v>0</v>
      </c>
      <c r="G330" s="92"/>
      <c r="H330" s="92"/>
      <c r="I330" s="77"/>
    </row>
    <row r="331" spans="1:9">
      <c r="A331" s="121"/>
      <c r="B331" s="122"/>
      <c r="C331" s="79"/>
      <c r="D331" s="106"/>
      <c r="E331" s="90">
        <v>0</v>
      </c>
      <c r="F331" s="82">
        <f t="shared" si="22"/>
        <v>0</v>
      </c>
      <c r="G331" s="92"/>
      <c r="H331" s="92"/>
      <c r="I331" s="77"/>
    </row>
    <row r="332" spans="1:9">
      <c r="A332" s="121"/>
      <c r="B332" s="122"/>
      <c r="C332" s="79"/>
      <c r="D332" s="106"/>
      <c r="E332" s="90">
        <v>0</v>
      </c>
      <c r="F332" s="82">
        <f t="shared" si="22"/>
        <v>0</v>
      </c>
      <c r="G332" s="92"/>
      <c r="H332" s="92"/>
      <c r="I332" s="77"/>
    </row>
    <row r="333" spans="1:9">
      <c r="A333" s="121"/>
      <c r="B333" s="122"/>
      <c r="C333" s="79"/>
      <c r="D333" s="106"/>
      <c r="E333" s="90">
        <v>0</v>
      </c>
      <c r="F333" s="82">
        <f t="shared" si="22"/>
        <v>0</v>
      </c>
      <c r="G333" s="92"/>
      <c r="H333" s="92"/>
      <c r="I333" s="77"/>
    </row>
    <row r="334" spans="1:9">
      <c r="A334" s="121"/>
      <c r="B334" s="122"/>
      <c r="C334" s="79"/>
      <c r="D334" s="106"/>
      <c r="E334" s="90">
        <v>0</v>
      </c>
      <c r="F334" s="82">
        <f t="shared" si="22"/>
        <v>0</v>
      </c>
      <c r="G334" s="92"/>
      <c r="H334" s="92"/>
      <c r="I334" s="77"/>
    </row>
    <row r="335" spans="1:9">
      <c r="A335" s="121"/>
      <c r="B335" s="122"/>
      <c r="C335" s="93"/>
      <c r="D335" s="107"/>
      <c r="E335" s="108">
        <v>0</v>
      </c>
      <c r="F335" s="82">
        <f t="shared" si="22"/>
        <v>0</v>
      </c>
      <c r="G335" s="92"/>
      <c r="H335" s="92"/>
      <c r="I335" s="92"/>
    </row>
    <row r="336" spans="1:9">
      <c r="A336" s="121"/>
      <c r="B336" s="122"/>
      <c r="C336" s="93"/>
      <c r="D336" s="107"/>
      <c r="E336" s="108">
        <v>0</v>
      </c>
      <c r="F336" s="82">
        <f t="shared" si="22"/>
        <v>0</v>
      </c>
      <c r="G336" s="92"/>
      <c r="H336" s="92"/>
      <c r="I336" s="92"/>
    </row>
    <row r="337" spans="1:9">
      <c r="A337" s="123" t="s">
        <v>7</v>
      </c>
      <c r="B337" s="124"/>
      <c r="C337" s="96"/>
      <c r="D337" s="110"/>
      <c r="E337" s="96"/>
      <c r="F337" s="98">
        <f>SUM(F325:F336)</f>
        <v>0</v>
      </c>
      <c r="G337" s="95"/>
      <c r="H337" s="95"/>
      <c r="I337" s="95"/>
    </row>
    <row r="338" spans="1:9">
      <c r="A338" s="36" t="s">
        <v>42</v>
      </c>
      <c r="B338" s="17"/>
      <c r="C338" s="17"/>
      <c r="D338" s="17"/>
      <c r="E338" s="17"/>
      <c r="F338" s="17"/>
      <c r="G338" s="17"/>
      <c r="H338" s="17"/>
      <c r="I338" s="30"/>
    </row>
    <row r="339" spans="1:9" ht="25.5">
      <c r="A339" s="119" t="s">
        <v>26</v>
      </c>
      <c r="B339" s="120"/>
      <c r="C339" s="43" t="s">
        <v>4</v>
      </c>
      <c r="D339" s="44" t="s">
        <v>5</v>
      </c>
      <c r="E339" s="44" t="s">
        <v>6</v>
      </c>
      <c r="F339" s="44" t="s">
        <v>7</v>
      </c>
      <c r="G339" s="45" t="s">
        <v>8</v>
      </c>
      <c r="H339" s="44" t="s">
        <v>9</v>
      </c>
      <c r="I339" s="44" t="s">
        <v>10</v>
      </c>
    </row>
    <row r="340" spans="1:9">
      <c r="A340" s="121"/>
      <c r="B340" s="122"/>
      <c r="C340" s="79"/>
      <c r="D340" s="106"/>
      <c r="E340" s="90">
        <v>0</v>
      </c>
      <c r="F340" s="82">
        <f>D340*E340</f>
        <v>0</v>
      </c>
      <c r="G340" s="92"/>
      <c r="H340" s="92"/>
      <c r="I340" s="77"/>
    </row>
    <row r="341" spans="1:9">
      <c r="A341" s="121"/>
      <c r="B341" s="122"/>
      <c r="C341" s="79"/>
      <c r="D341" s="106"/>
      <c r="E341" s="90">
        <v>0</v>
      </c>
      <c r="F341" s="82">
        <f t="shared" ref="F341:F351" si="23">D341*E341</f>
        <v>0</v>
      </c>
      <c r="G341" s="92"/>
      <c r="H341" s="92"/>
      <c r="I341" s="77"/>
    </row>
    <row r="342" spans="1:9">
      <c r="A342" s="121"/>
      <c r="B342" s="122"/>
      <c r="C342" s="79"/>
      <c r="D342" s="106"/>
      <c r="E342" s="90">
        <v>0</v>
      </c>
      <c r="F342" s="82">
        <f t="shared" si="23"/>
        <v>0</v>
      </c>
      <c r="G342" s="92"/>
      <c r="H342" s="92"/>
      <c r="I342" s="77"/>
    </row>
    <row r="343" spans="1:9">
      <c r="A343" s="121"/>
      <c r="B343" s="122"/>
      <c r="C343" s="79"/>
      <c r="D343" s="106"/>
      <c r="E343" s="90">
        <v>0</v>
      </c>
      <c r="F343" s="82">
        <f t="shared" si="23"/>
        <v>0</v>
      </c>
      <c r="G343" s="92"/>
      <c r="H343" s="92"/>
      <c r="I343" s="77"/>
    </row>
    <row r="344" spans="1:9">
      <c r="A344" s="121"/>
      <c r="B344" s="122"/>
      <c r="C344" s="79"/>
      <c r="D344" s="106"/>
      <c r="E344" s="90">
        <v>0</v>
      </c>
      <c r="F344" s="82">
        <f t="shared" si="23"/>
        <v>0</v>
      </c>
      <c r="G344" s="92"/>
      <c r="H344" s="92"/>
      <c r="I344" s="77"/>
    </row>
    <row r="345" spans="1:9">
      <c r="A345" s="121"/>
      <c r="B345" s="122"/>
      <c r="C345" s="79"/>
      <c r="D345" s="106"/>
      <c r="E345" s="90">
        <v>0</v>
      </c>
      <c r="F345" s="82">
        <f t="shared" si="23"/>
        <v>0</v>
      </c>
      <c r="G345" s="92"/>
      <c r="H345" s="92"/>
      <c r="I345" s="77"/>
    </row>
    <row r="346" spans="1:9">
      <c r="A346" s="121"/>
      <c r="B346" s="122"/>
      <c r="C346" s="79"/>
      <c r="D346" s="106"/>
      <c r="E346" s="90">
        <v>0</v>
      </c>
      <c r="F346" s="82">
        <f t="shared" si="23"/>
        <v>0</v>
      </c>
      <c r="G346" s="92"/>
      <c r="H346" s="92"/>
      <c r="I346" s="77"/>
    </row>
    <row r="347" spans="1:9">
      <c r="A347" s="121"/>
      <c r="B347" s="122"/>
      <c r="C347" s="79"/>
      <c r="D347" s="106"/>
      <c r="E347" s="90">
        <v>0</v>
      </c>
      <c r="F347" s="82">
        <f t="shared" si="23"/>
        <v>0</v>
      </c>
      <c r="G347" s="92"/>
      <c r="H347" s="92"/>
      <c r="I347" s="77"/>
    </row>
    <row r="348" spans="1:9">
      <c r="A348" s="121"/>
      <c r="B348" s="122"/>
      <c r="C348" s="79"/>
      <c r="D348" s="106"/>
      <c r="E348" s="90">
        <v>0</v>
      </c>
      <c r="F348" s="82">
        <f t="shared" si="23"/>
        <v>0</v>
      </c>
      <c r="G348" s="92"/>
      <c r="H348" s="92"/>
      <c r="I348" s="77"/>
    </row>
    <row r="349" spans="1:9">
      <c r="A349" s="121"/>
      <c r="B349" s="122"/>
      <c r="C349" s="79"/>
      <c r="D349" s="106"/>
      <c r="E349" s="90">
        <v>0</v>
      </c>
      <c r="F349" s="82">
        <f t="shared" si="23"/>
        <v>0</v>
      </c>
      <c r="G349" s="92"/>
      <c r="H349" s="92"/>
      <c r="I349" s="77"/>
    </row>
    <row r="350" spans="1:9">
      <c r="A350" s="121"/>
      <c r="B350" s="122"/>
      <c r="C350" s="93"/>
      <c r="D350" s="107"/>
      <c r="E350" s="108">
        <v>0</v>
      </c>
      <c r="F350" s="82">
        <f t="shared" si="23"/>
        <v>0</v>
      </c>
      <c r="G350" s="92"/>
      <c r="H350" s="92"/>
      <c r="I350" s="92"/>
    </row>
    <row r="351" spans="1:9">
      <c r="A351" s="121"/>
      <c r="B351" s="122"/>
      <c r="C351" s="93"/>
      <c r="D351" s="107"/>
      <c r="E351" s="108">
        <v>0</v>
      </c>
      <c r="F351" s="82">
        <f t="shared" si="23"/>
        <v>0</v>
      </c>
      <c r="G351" s="92"/>
      <c r="H351" s="92"/>
      <c r="I351" s="92"/>
    </row>
    <row r="352" spans="1:9">
      <c r="A352" s="123" t="s">
        <v>7</v>
      </c>
      <c r="B352" s="124"/>
      <c r="C352" s="96"/>
      <c r="D352" s="110"/>
      <c r="E352" s="96"/>
      <c r="F352" s="98">
        <f>SUM(F340:F351)</f>
        <v>0</v>
      </c>
      <c r="G352" s="95"/>
      <c r="H352" s="95"/>
      <c r="I352" s="95"/>
    </row>
    <row r="353" spans="1:9">
      <c r="A353" s="29" t="s">
        <v>43</v>
      </c>
      <c r="B353" s="17"/>
      <c r="C353" s="17"/>
      <c r="D353" s="17"/>
      <c r="E353" s="17"/>
      <c r="F353" s="17"/>
      <c r="G353" s="17"/>
      <c r="H353" s="17"/>
      <c r="I353" s="30"/>
    </row>
    <row r="354" spans="1:9" ht="25.5">
      <c r="A354" s="119" t="s">
        <v>26</v>
      </c>
      <c r="B354" s="120"/>
      <c r="C354" s="43" t="s">
        <v>4</v>
      </c>
      <c r="D354" s="44" t="s">
        <v>5</v>
      </c>
      <c r="E354" s="44" t="s">
        <v>6</v>
      </c>
      <c r="F354" s="44" t="s">
        <v>7</v>
      </c>
      <c r="G354" s="45" t="s">
        <v>8</v>
      </c>
      <c r="H354" s="44" t="s">
        <v>9</v>
      </c>
      <c r="I354" s="44" t="s">
        <v>10</v>
      </c>
    </row>
    <row r="355" spans="1:9">
      <c r="A355" s="121"/>
      <c r="B355" s="122"/>
      <c r="C355" s="79"/>
      <c r="D355" s="106"/>
      <c r="E355" s="90">
        <v>0</v>
      </c>
      <c r="F355" s="82">
        <f>D355*E355</f>
        <v>0</v>
      </c>
      <c r="G355" s="92"/>
      <c r="H355" s="92"/>
      <c r="I355" s="77"/>
    </row>
    <row r="356" spans="1:9">
      <c r="A356" s="121"/>
      <c r="B356" s="122"/>
      <c r="C356" s="79"/>
      <c r="D356" s="106"/>
      <c r="E356" s="90">
        <v>0</v>
      </c>
      <c r="F356" s="82">
        <f t="shared" ref="F356:F359" si="24">D356*E356</f>
        <v>0</v>
      </c>
      <c r="G356" s="92"/>
      <c r="H356" s="92"/>
      <c r="I356" s="77"/>
    </row>
    <row r="357" spans="1:9">
      <c r="A357" s="121"/>
      <c r="B357" s="122"/>
      <c r="C357" s="79"/>
      <c r="D357" s="106"/>
      <c r="E357" s="90">
        <v>0</v>
      </c>
      <c r="F357" s="82">
        <f t="shared" si="24"/>
        <v>0</v>
      </c>
      <c r="G357" s="92"/>
      <c r="H357" s="92"/>
      <c r="I357" s="77"/>
    </row>
    <row r="358" spans="1:9">
      <c r="A358" s="121"/>
      <c r="B358" s="122"/>
      <c r="C358" s="79"/>
      <c r="D358" s="106"/>
      <c r="E358" s="90">
        <v>0</v>
      </c>
      <c r="F358" s="82">
        <f t="shared" si="24"/>
        <v>0</v>
      </c>
      <c r="G358" s="92"/>
      <c r="H358" s="92"/>
      <c r="I358" s="77"/>
    </row>
    <row r="359" spans="1:9">
      <c r="A359" s="121"/>
      <c r="B359" s="122"/>
      <c r="C359" s="79"/>
      <c r="D359" s="106"/>
      <c r="E359" s="90">
        <v>0</v>
      </c>
      <c r="F359" s="82">
        <f t="shared" si="24"/>
        <v>0</v>
      </c>
      <c r="G359" s="92"/>
      <c r="H359" s="92"/>
      <c r="I359" s="77"/>
    </row>
    <row r="360" spans="1:9">
      <c r="A360" s="123" t="s">
        <v>7</v>
      </c>
      <c r="B360" s="124"/>
      <c r="C360" s="86"/>
      <c r="D360" s="111"/>
      <c r="E360" s="82"/>
      <c r="F360" s="100">
        <f>SUM(F355:F359)</f>
        <v>0</v>
      </c>
      <c r="G360" s="95"/>
      <c r="H360" s="95"/>
      <c r="I360" s="85"/>
    </row>
    <row r="361" spans="1:9" ht="15.75">
      <c r="A361" s="33" t="s">
        <v>44</v>
      </c>
      <c r="B361" s="34"/>
      <c r="C361" s="34"/>
      <c r="D361" s="34"/>
      <c r="E361" s="34"/>
      <c r="F361" s="34"/>
      <c r="G361" s="34"/>
      <c r="H361" s="34"/>
      <c r="I361" s="35"/>
    </row>
    <row r="362" spans="1:9">
      <c r="A362" s="29" t="s">
        <v>45</v>
      </c>
      <c r="B362" s="17"/>
      <c r="C362" s="17"/>
      <c r="D362" s="17"/>
      <c r="E362" s="17"/>
      <c r="F362" s="17"/>
      <c r="G362" s="17"/>
      <c r="H362" s="17"/>
      <c r="I362" s="30"/>
    </row>
    <row r="363" spans="1:9" ht="25.5">
      <c r="A363" s="119" t="s">
        <v>26</v>
      </c>
      <c r="B363" s="120"/>
      <c r="C363" s="43" t="s">
        <v>4</v>
      </c>
      <c r="D363" s="44" t="s">
        <v>5</v>
      </c>
      <c r="E363" s="44" t="s">
        <v>6</v>
      </c>
      <c r="F363" s="44" t="s">
        <v>7</v>
      </c>
      <c r="G363" s="45" t="s">
        <v>8</v>
      </c>
      <c r="H363" s="44" t="s">
        <v>9</v>
      </c>
      <c r="I363" s="44" t="s">
        <v>10</v>
      </c>
    </row>
    <row r="364" spans="1:9">
      <c r="A364" s="121"/>
      <c r="B364" s="122"/>
      <c r="C364" s="79"/>
      <c r="D364" s="106"/>
      <c r="E364" s="90">
        <v>0</v>
      </c>
      <c r="F364" s="82">
        <f>D364*E364</f>
        <v>0</v>
      </c>
      <c r="G364" s="92"/>
      <c r="H364" s="92"/>
      <c r="I364" s="77"/>
    </row>
    <row r="365" spans="1:9">
      <c r="A365" s="121"/>
      <c r="B365" s="122"/>
      <c r="C365" s="79"/>
      <c r="D365" s="106"/>
      <c r="E365" s="90">
        <v>0</v>
      </c>
      <c r="F365" s="82">
        <f t="shared" ref="F365:F368" si="25">D365*E365</f>
        <v>0</v>
      </c>
      <c r="G365" s="92"/>
      <c r="H365" s="92"/>
      <c r="I365" s="77"/>
    </row>
    <row r="366" spans="1:9">
      <c r="A366" s="121"/>
      <c r="B366" s="122"/>
      <c r="C366" s="79"/>
      <c r="D366" s="106"/>
      <c r="E366" s="90">
        <v>0</v>
      </c>
      <c r="F366" s="82">
        <f t="shared" si="25"/>
        <v>0</v>
      </c>
      <c r="G366" s="92"/>
      <c r="H366" s="92"/>
      <c r="I366" s="77"/>
    </row>
    <row r="367" spans="1:9">
      <c r="A367" s="121"/>
      <c r="B367" s="122"/>
      <c r="C367" s="79"/>
      <c r="D367" s="106"/>
      <c r="E367" s="90">
        <v>0</v>
      </c>
      <c r="F367" s="82">
        <f t="shared" si="25"/>
        <v>0</v>
      </c>
      <c r="G367" s="92"/>
      <c r="H367" s="92"/>
      <c r="I367" s="77"/>
    </row>
    <row r="368" spans="1:9">
      <c r="A368" s="121"/>
      <c r="B368" s="122"/>
      <c r="C368" s="79"/>
      <c r="D368" s="106"/>
      <c r="E368" s="90">
        <v>0</v>
      </c>
      <c r="F368" s="82">
        <f t="shared" si="25"/>
        <v>0</v>
      </c>
      <c r="G368" s="92"/>
      <c r="H368" s="92"/>
      <c r="I368" s="77"/>
    </row>
    <row r="369" spans="1:9">
      <c r="A369" s="123" t="s">
        <v>7</v>
      </c>
      <c r="B369" s="124"/>
      <c r="C369" s="86"/>
      <c r="D369" s="111"/>
      <c r="E369" s="82"/>
      <c r="F369" s="100">
        <f>SUM(F364:F368)</f>
        <v>0</v>
      </c>
      <c r="G369" s="95"/>
      <c r="H369" s="95"/>
      <c r="I369" s="85"/>
    </row>
    <row r="370" spans="1:9" ht="15.75">
      <c r="A370" s="33" t="s">
        <v>46</v>
      </c>
      <c r="B370" s="34"/>
      <c r="C370" s="34"/>
      <c r="D370" s="34"/>
      <c r="E370" s="34"/>
      <c r="F370" s="34"/>
      <c r="G370" s="34"/>
      <c r="H370" s="34"/>
      <c r="I370" s="35"/>
    </row>
    <row r="371" spans="1:9">
      <c r="A371" s="29" t="s">
        <v>47</v>
      </c>
      <c r="B371" s="17"/>
      <c r="C371" s="17"/>
      <c r="D371" s="17"/>
      <c r="E371" s="17"/>
      <c r="F371" s="17"/>
      <c r="G371" s="17"/>
      <c r="H371" s="17"/>
      <c r="I371" s="30"/>
    </row>
    <row r="372" spans="1:9" ht="25.5">
      <c r="A372" s="119" t="s">
        <v>26</v>
      </c>
      <c r="B372" s="120"/>
      <c r="C372" s="43" t="s">
        <v>4</v>
      </c>
      <c r="D372" s="44" t="s">
        <v>5</v>
      </c>
      <c r="E372" s="44" t="s">
        <v>6</v>
      </c>
      <c r="F372" s="44" t="s">
        <v>7</v>
      </c>
      <c r="G372" s="45" t="s">
        <v>8</v>
      </c>
      <c r="H372" s="44" t="s">
        <v>9</v>
      </c>
      <c r="I372" s="44" t="s">
        <v>10</v>
      </c>
    </row>
    <row r="373" spans="1:9">
      <c r="A373" s="121"/>
      <c r="B373" s="122"/>
      <c r="C373" s="79"/>
      <c r="D373" s="106"/>
      <c r="E373" s="90">
        <v>0</v>
      </c>
      <c r="F373" s="82">
        <f>D373*E373</f>
        <v>0</v>
      </c>
      <c r="G373" s="92"/>
      <c r="H373" s="92"/>
      <c r="I373" s="77"/>
    </row>
    <row r="374" spans="1:9">
      <c r="A374" s="121"/>
      <c r="B374" s="122"/>
      <c r="C374" s="79"/>
      <c r="D374" s="106"/>
      <c r="E374" s="90">
        <v>0</v>
      </c>
      <c r="F374" s="82">
        <f t="shared" ref="F374:F381" si="26">D374*E374</f>
        <v>0</v>
      </c>
      <c r="G374" s="92"/>
      <c r="H374" s="92"/>
      <c r="I374" s="77"/>
    </row>
    <row r="375" spans="1:9">
      <c r="A375" s="121"/>
      <c r="B375" s="122"/>
      <c r="C375" s="79"/>
      <c r="D375" s="106"/>
      <c r="E375" s="90">
        <v>0</v>
      </c>
      <c r="F375" s="82">
        <f t="shared" si="26"/>
        <v>0</v>
      </c>
      <c r="G375" s="92"/>
      <c r="H375" s="92"/>
      <c r="I375" s="77"/>
    </row>
    <row r="376" spans="1:9">
      <c r="A376" s="121"/>
      <c r="B376" s="122"/>
      <c r="C376" s="79"/>
      <c r="D376" s="106"/>
      <c r="E376" s="90">
        <v>0</v>
      </c>
      <c r="F376" s="82">
        <f t="shared" si="26"/>
        <v>0</v>
      </c>
      <c r="G376" s="92"/>
      <c r="H376" s="92"/>
      <c r="I376" s="77"/>
    </row>
    <row r="377" spans="1:9">
      <c r="A377" s="129"/>
      <c r="B377" s="122"/>
      <c r="C377" s="79"/>
      <c r="D377" s="106"/>
      <c r="E377" s="90">
        <v>0</v>
      </c>
      <c r="F377" s="82">
        <f t="shared" si="26"/>
        <v>0</v>
      </c>
      <c r="G377" s="92"/>
      <c r="H377" s="92"/>
      <c r="I377" s="77"/>
    </row>
    <row r="378" spans="1:9">
      <c r="A378" s="121"/>
      <c r="B378" s="122"/>
      <c r="C378" s="79"/>
      <c r="D378" s="106"/>
      <c r="E378" s="90">
        <v>0</v>
      </c>
      <c r="F378" s="82">
        <f t="shared" si="26"/>
        <v>0</v>
      </c>
      <c r="G378" s="92"/>
      <c r="H378" s="92"/>
      <c r="I378" s="77"/>
    </row>
    <row r="379" spans="1:9">
      <c r="A379" s="121"/>
      <c r="B379" s="122"/>
      <c r="C379" s="79"/>
      <c r="D379" s="106"/>
      <c r="E379" s="90">
        <v>0</v>
      </c>
      <c r="F379" s="82">
        <f t="shared" si="26"/>
        <v>0</v>
      </c>
      <c r="G379" s="92"/>
      <c r="H379" s="92"/>
      <c r="I379" s="77"/>
    </row>
    <row r="380" spans="1:9">
      <c r="A380" s="121"/>
      <c r="B380" s="122"/>
      <c r="C380" s="79"/>
      <c r="D380" s="106"/>
      <c r="E380" s="90">
        <v>0</v>
      </c>
      <c r="F380" s="82">
        <f t="shared" si="26"/>
        <v>0</v>
      </c>
      <c r="G380" s="92"/>
      <c r="H380" s="92"/>
      <c r="I380" s="77"/>
    </row>
    <row r="381" spans="1:9">
      <c r="A381" s="121"/>
      <c r="B381" s="122"/>
      <c r="C381" s="79"/>
      <c r="D381" s="106"/>
      <c r="E381" s="90">
        <v>0</v>
      </c>
      <c r="F381" s="82">
        <f t="shared" si="26"/>
        <v>0</v>
      </c>
      <c r="G381" s="92"/>
      <c r="H381" s="92"/>
      <c r="I381" s="77"/>
    </row>
    <row r="382" spans="1:9">
      <c r="A382" s="123" t="s">
        <v>7</v>
      </c>
      <c r="B382" s="124"/>
      <c r="C382" s="86"/>
      <c r="D382" s="111"/>
      <c r="E382" s="82"/>
      <c r="F382" s="100">
        <f>SUM(F373:F381)</f>
        <v>0</v>
      </c>
      <c r="G382" s="95"/>
      <c r="H382" s="95"/>
      <c r="I382" s="85"/>
    </row>
    <row r="383" spans="1:9" ht="15.75">
      <c r="A383" s="33" t="s">
        <v>48</v>
      </c>
      <c r="B383" s="34"/>
      <c r="C383" s="34"/>
      <c r="D383" s="34"/>
      <c r="E383" s="34"/>
      <c r="F383" s="34"/>
      <c r="G383" s="34"/>
      <c r="H383" s="34"/>
      <c r="I383" s="35"/>
    </row>
    <row r="384" spans="1:9">
      <c r="A384" s="41" t="s">
        <v>49</v>
      </c>
      <c r="B384" s="17"/>
      <c r="C384" s="17"/>
      <c r="D384" s="17"/>
      <c r="E384" s="17"/>
      <c r="F384" s="17"/>
      <c r="G384" s="17"/>
      <c r="H384" s="17"/>
      <c r="I384" s="30"/>
    </row>
    <row r="385" spans="1:9" ht="25.5">
      <c r="A385" s="119" t="s">
        <v>26</v>
      </c>
      <c r="B385" s="120"/>
      <c r="C385" s="43" t="s">
        <v>4</v>
      </c>
      <c r="D385" s="45" t="s">
        <v>50</v>
      </c>
      <c r="E385" s="44" t="s">
        <v>6</v>
      </c>
      <c r="F385" s="44" t="s">
        <v>7</v>
      </c>
      <c r="G385" s="45" t="s">
        <v>8</v>
      </c>
      <c r="H385" s="44" t="s">
        <v>9</v>
      </c>
      <c r="I385" s="44" t="s">
        <v>10</v>
      </c>
    </row>
    <row r="386" spans="1:9">
      <c r="A386" s="121"/>
      <c r="B386" s="122"/>
      <c r="C386" s="79"/>
      <c r="D386" s="106"/>
      <c r="E386" s="90">
        <v>0</v>
      </c>
      <c r="F386" s="82">
        <f>D386*E386</f>
        <v>0</v>
      </c>
      <c r="G386" s="92"/>
      <c r="H386" s="92"/>
      <c r="I386" s="77"/>
    </row>
    <row r="387" spans="1:9">
      <c r="A387" s="123" t="s">
        <v>7</v>
      </c>
      <c r="B387" s="124"/>
      <c r="C387" s="96"/>
      <c r="D387" s="110"/>
      <c r="E387" s="96"/>
      <c r="F387" s="98">
        <f>SUM(F386:F386)</f>
        <v>0</v>
      </c>
      <c r="G387" s="95"/>
      <c r="H387" s="95"/>
      <c r="I387" s="95"/>
    </row>
    <row r="391" spans="1:9">
      <c r="A391" s="59" t="s">
        <v>71</v>
      </c>
      <c r="B391" s="112">
        <f>SUM(F49+F65+F78+F93)</f>
        <v>0</v>
      </c>
      <c r="C391" s="19"/>
    </row>
    <row r="392" spans="1:9">
      <c r="A392" s="59" t="s">
        <v>72</v>
      </c>
      <c r="B392" s="112">
        <f>SUM(F118+F133+F144+F157+F168)</f>
        <v>0</v>
      </c>
      <c r="C392" s="19"/>
    </row>
    <row r="393" spans="1:9">
      <c r="A393" s="59" t="s">
        <v>73</v>
      </c>
      <c r="B393" s="112">
        <f>SUM(F176+F185+F195+F206)</f>
        <v>0</v>
      </c>
      <c r="C393" s="19"/>
      <c r="E393" s="21"/>
    </row>
    <row r="394" spans="1:9">
      <c r="A394" s="59" t="s">
        <v>74</v>
      </c>
      <c r="B394" s="112">
        <f>SUM(F226+F253+F268+F283+F298)</f>
        <v>0</v>
      </c>
      <c r="C394" s="19"/>
    </row>
    <row r="395" spans="1:9">
      <c r="A395" s="59" t="s">
        <v>75</v>
      </c>
      <c r="B395" s="112">
        <f>SUM(F307,F313)</f>
        <v>0</v>
      </c>
      <c r="C395" s="19"/>
    </row>
    <row r="396" spans="1:9" ht="45">
      <c r="A396" s="60" t="s">
        <v>76</v>
      </c>
      <c r="B396" s="112">
        <f>SUM(F360,F352,F337,F322)</f>
        <v>0</v>
      </c>
      <c r="C396" s="19"/>
    </row>
    <row r="397" spans="1:9">
      <c r="A397" s="59" t="s">
        <v>77</v>
      </c>
      <c r="B397" s="112">
        <f>SUM(F369)</f>
        <v>0</v>
      </c>
      <c r="C397" s="19"/>
    </row>
    <row r="398" spans="1:9">
      <c r="A398" s="59" t="s">
        <v>78</v>
      </c>
      <c r="B398" s="112">
        <f>F382</f>
        <v>0</v>
      </c>
      <c r="C398" s="19"/>
    </row>
    <row r="399" spans="1:9">
      <c r="A399" s="59" t="s">
        <v>92</v>
      </c>
      <c r="B399" s="112">
        <f>F387</f>
        <v>0</v>
      </c>
      <c r="C399" s="19"/>
    </row>
  </sheetData>
  <sheetProtection algorithmName="SHA-512" hashValue="aD24yNzvRw/enYD+vSFaGESuvteqH+6RY8JmQnYEdiOorePRFNTM9OsdOqWut5gNhoNEGfFGz3ED7DZOKh9bZQ==" saltValue="vrgVAq6+gdwtFzXXaHfSsw==" spinCount="100000" sheet="1" objects="1" scenarios="1"/>
  <mergeCells count="194">
    <mergeCell ref="A386:B386"/>
    <mergeCell ref="A387:B387"/>
    <mergeCell ref="A378:B378"/>
    <mergeCell ref="A379:B379"/>
    <mergeCell ref="A380:B380"/>
    <mergeCell ref="A381:B381"/>
    <mergeCell ref="A382:B382"/>
    <mergeCell ref="A385:B385"/>
    <mergeCell ref="A372:B372"/>
    <mergeCell ref="A373:B373"/>
    <mergeCell ref="A374:B374"/>
    <mergeCell ref="A375:B375"/>
    <mergeCell ref="A376:B376"/>
    <mergeCell ref="A377:B377"/>
    <mergeCell ref="A364:B364"/>
    <mergeCell ref="A365:B365"/>
    <mergeCell ref="A366:B366"/>
    <mergeCell ref="A367:B367"/>
    <mergeCell ref="A368:B368"/>
    <mergeCell ref="A369:B369"/>
    <mergeCell ref="A356:B356"/>
    <mergeCell ref="A357:B357"/>
    <mergeCell ref="A358:B358"/>
    <mergeCell ref="A359:B359"/>
    <mergeCell ref="A360:B360"/>
    <mergeCell ref="A363:B363"/>
    <mergeCell ref="A349:B349"/>
    <mergeCell ref="A350:B350"/>
    <mergeCell ref="A351:B351"/>
    <mergeCell ref="A352:B352"/>
    <mergeCell ref="A354:B354"/>
    <mergeCell ref="A355:B355"/>
    <mergeCell ref="A343:B343"/>
    <mergeCell ref="A344:B344"/>
    <mergeCell ref="A345:B345"/>
    <mergeCell ref="A346:B346"/>
    <mergeCell ref="A347:B347"/>
    <mergeCell ref="A348:B348"/>
    <mergeCell ref="A336:B336"/>
    <mergeCell ref="A337:B337"/>
    <mergeCell ref="A339:B339"/>
    <mergeCell ref="A340:B340"/>
    <mergeCell ref="A341:B341"/>
    <mergeCell ref="A342:B342"/>
    <mergeCell ref="A330:B330"/>
    <mergeCell ref="A331:B331"/>
    <mergeCell ref="A332:B332"/>
    <mergeCell ref="A333:B333"/>
    <mergeCell ref="A334:B334"/>
    <mergeCell ref="A335:B335"/>
    <mergeCell ref="A324:B324"/>
    <mergeCell ref="A325:B325"/>
    <mergeCell ref="A326:B326"/>
    <mergeCell ref="A327:B327"/>
    <mergeCell ref="A328:B328"/>
    <mergeCell ref="A329:B329"/>
    <mergeCell ref="A317:B317"/>
    <mergeCell ref="A318:B318"/>
    <mergeCell ref="A319:B319"/>
    <mergeCell ref="A320:B320"/>
    <mergeCell ref="A321:B321"/>
    <mergeCell ref="A322:B322"/>
    <mergeCell ref="A309:B309"/>
    <mergeCell ref="A310:B310"/>
    <mergeCell ref="A311:B311"/>
    <mergeCell ref="A312:B312"/>
    <mergeCell ref="A313:B313"/>
    <mergeCell ref="A316:B316"/>
    <mergeCell ref="A302:B302"/>
    <mergeCell ref="A303:B303"/>
    <mergeCell ref="A304:B304"/>
    <mergeCell ref="A305:B305"/>
    <mergeCell ref="A306:B306"/>
    <mergeCell ref="A307:B307"/>
    <mergeCell ref="A294:B294"/>
    <mergeCell ref="A295:B295"/>
    <mergeCell ref="A296:B296"/>
    <mergeCell ref="A297:B297"/>
    <mergeCell ref="A298:B298"/>
    <mergeCell ref="A301:B301"/>
    <mergeCell ref="A288:B288"/>
    <mergeCell ref="A289:B289"/>
    <mergeCell ref="A290:B290"/>
    <mergeCell ref="A291:B291"/>
    <mergeCell ref="A292:B292"/>
    <mergeCell ref="A293:B293"/>
    <mergeCell ref="A281:B281"/>
    <mergeCell ref="A282:B282"/>
    <mergeCell ref="A283:B283"/>
    <mergeCell ref="A285:B285"/>
    <mergeCell ref="A286:B286"/>
    <mergeCell ref="A287:B287"/>
    <mergeCell ref="A275:B275"/>
    <mergeCell ref="A276:B276"/>
    <mergeCell ref="A277:B277"/>
    <mergeCell ref="A278:B278"/>
    <mergeCell ref="A279:B279"/>
    <mergeCell ref="A280:B280"/>
    <mergeCell ref="A268:B268"/>
    <mergeCell ref="A270:B270"/>
    <mergeCell ref="A271:B271"/>
    <mergeCell ref="A272:B272"/>
    <mergeCell ref="A273:B273"/>
    <mergeCell ref="A274:B274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49:B249"/>
    <mergeCell ref="A250:B250"/>
    <mergeCell ref="A251:B251"/>
    <mergeCell ref="A252:B252"/>
    <mergeCell ref="A253:B253"/>
    <mergeCell ref="A255:B255"/>
    <mergeCell ref="A243:B243"/>
    <mergeCell ref="A244:B244"/>
    <mergeCell ref="A245:B245"/>
    <mergeCell ref="A246:B246"/>
    <mergeCell ref="A247:B247"/>
    <mergeCell ref="A248:B248"/>
    <mergeCell ref="A237:B237"/>
    <mergeCell ref="A238:B238"/>
    <mergeCell ref="A239:B239"/>
    <mergeCell ref="A240:B240"/>
    <mergeCell ref="A241:B241"/>
    <mergeCell ref="A242:B242"/>
    <mergeCell ref="A231:B231"/>
    <mergeCell ref="A232:B232"/>
    <mergeCell ref="A233:B233"/>
    <mergeCell ref="A234:B234"/>
    <mergeCell ref="A235:B235"/>
    <mergeCell ref="A236:B236"/>
    <mergeCell ref="A224:B224"/>
    <mergeCell ref="A225:B225"/>
    <mergeCell ref="A226:B226"/>
    <mergeCell ref="A228:B228"/>
    <mergeCell ref="A229:B229"/>
    <mergeCell ref="A230:B230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4:B204"/>
    <mergeCell ref="A205:B205"/>
    <mergeCell ref="A206:B206"/>
    <mergeCell ref="A209:B209"/>
    <mergeCell ref="A210:B210"/>
    <mergeCell ref="A211:B211"/>
    <mergeCell ref="A198:B198"/>
    <mergeCell ref="A199:B199"/>
    <mergeCell ref="A200:B200"/>
    <mergeCell ref="A201:B201"/>
    <mergeCell ref="A202:B202"/>
    <mergeCell ref="A203:B203"/>
    <mergeCell ref="A191:B191"/>
    <mergeCell ref="A192:B192"/>
    <mergeCell ref="A193:B193"/>
    <mergeCell ref="A194:B194"/>
    <mergeCell ref="A195:B195"/>
    <mergeCell ref="A197:B197"/>
    <mergeCell ref="A184:B184"/>
    <mergeCell ref="A185:B185"/>
    <mergeCell ref="A187:B187"/>
    <mergeCell ref="A188:B188"/>
    <mergeCell ref="A189:B189"/>
    <mergeCell ref="A190:B190"/>
    <mergeCell ref="A178:B178"/>
    <mergeCell ref="A179:B179"/>
    <mergeCell ref="A180:B180"/>
    <mergeCell ref="A181:B181"/>
    <mergeCell ref="A182:B182"/>
    <mergeCell ref="A183:B183"/>
    <mergeCell ref="A171:B171"/>
    <mergeCell ref="A172:B172"/>
    <mergeCell ref="A173:B173"/>
    <mergeCell ref="A174:B174"/>
    <mergeCell ref="A175:B175"/>
    <mergeCell ref="A176:B176"/>
  </mergeCells>
  <printOptions horizontalCentered="1"/>
  <pageMargins left="0" right="0" top="0" bottom="0" header="0" footer="0"/>
  <pageSetup paperSize="9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InputMessage="1" showErrorMessage="1" errorTitle="Valore non ammesso" error="Valore non ammesso">
          <x14:formula1>
            <xm:f>Dati!$A$1:$A$5</xm:f>
          </x14:formula1>
          <xm:sqref>C4:C49</xm:sqref>
        </x14:dataValidation>
        <x14:dataValidation type="list" allowBlank="1" showInputMessage="1" showErrorMessage="1">
          <x14:formula1>
            <xm:f>Dati!$A$1:$A$5</xm:f>
          </x14:formula1>
          <xm:sqref>C52:C65 C68:C78 C81:C93 C98:C118 C121:C133 C136:C144 C147:C157 C160:C168 C172:C176 C179:C185 C188:C195 C198:C206 C210:C226 C229:C253 C256:C268 C271:C283 C286:C298 C302:C307 C310:C313 C317:C322 C325:C337 C340:C352 C355:C360 C364:C369 C373:C382 C386:C387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9"/>
  <sheetViews>
    <sheetView topLeftCell="A380" workbookViewId="0">
      <selection activeCell="C393" sqref="C393"/>
    </sheetView>
  </sheetViews>
  <sheetFormatPr defaultRowHeight="15"/>
  <cols>
    <col min="1" max="1" width="27" style="20" customWidth="1"/>
    <col min="2" max="2" width="17.140625" style="20" customWidth="1"/>
    <col min="3" max="3" width="9.140625" style="20"/>
    <col min="4" max="4" width="10" style="20" customWidth="1"/>
    <col min="5" max="5" width="12" style="20" bestFit="1" customWidth="1"/>
    <col min="6" max="6" width="13.140625" bestFit="1" customWidth="1"/>
    <col min="7" max="7" width="18.28515625" style="20" customWidth="1"/>
    <col min="8" max="8" width="23" style="20" bestFit="1" customWidth="1"/>
    <col min="9" max="9" width="12.7109375" style="20" customWidth="1"/>
  </cols>
  <sheetData>
    <row r="1" spans="1:11" ht="15.75">
      <c r="A1" s="22" t="s">
        <v>0</v>
      </c>
      <c r="B1" s="23"/>
      <c r="C1" s="24"/>
      <c r="D1" s="24"/>
      <c r="E1" s="24"/>
      <c r="F1" s="24"/>
      <c r="G1" s="24"/>
      <c r="H1" s="24"/>
      <c r="I1" s="25"/>
    </row>
    <row r="2" spans="1:11">
      <c r="A2" s="26" t="s">
        <v>1</v>
      </c>
      <c r="B2" s="27"/>
      <c r="C2" s="27"/>
      <c r="D2" s="27"/>
      <c r="E2" s="27"/>
      <c r="F2" s="27"/>
      <c r="G2" s="27"/>
      <c r="H2" s="27"/>
      <c r="I2" s="28"/>
    </row>
    <row r="3" spans="1:11" ht="25.5">
      <c r="A3" s="46" t="s">
        <v>2</v>
      </c>
      <c r="B3" s="46" t="s">
        <v>3</v>
      </c>
      <c r="C3" s="47" t="s">
        <v>4</v>
      </c>
      <c r="D3" s="46" t="s">
        <v>5</v>
      </c>
      <c r="E3" s="46" t="s">
        <v>6</v>
      </c>
      <c r="F3" s="46" t="s">
        <v>7</v>
      </c>
      <c r="G3" s="48" t="s">
        <v>8</v>
      </c>
      <c r="H3" s="46" t="s">
        <v>9</v>
      </c>
      <c r="I3" s="46" t="s">
        <v>10</v>
      </c>
    </row>
    <row r="4" spans="1:11">
      <c r="A4" s="77"/>
      <c r="B4" s="78"/>
      <c r="C4" s="79"/>
      <c r="D4" s="80"/>
      <c r="E4" s="81"/>
      <c r="F4" s="82">
        <f t="shared" ref="F4:F48" si="0">D4*E4</f>
        <v>0</v>
      </c>
      <c r="G4" s="77"/>
      <c r="H4" s="77"/>
      <c r="I4" s="77"/>
    </row>
    <row r="5" spans="1:11">
      <c r="A5" s="77"/>
      <c r="B5" s="78"/>
      <c r="C5" s="79"/>
      <c r="D5" s="80"/>
      <c r="E5" s="81"/>
      <c r="F5" s="83">
        <f t="shared" si="0"/>
        <v>0</v>
      </c>
      <c r="G5" s="77"/>
      <c r="H5" s="77"/>
      <c r="I5" s="77"/>
    </row>
    <row r="6" spans="1:11">
      <c r="A6" s="77"/>
      <c r="B6" s="77"/>
      <c r="C6" s="79"/>
      <c r="D6" s="80"/>
      <c r="E6" s="81"/>
      <c r="F6" s="83">
        <f t="shared" si="0"/>
        <v>0</v>
      </c>
      <c r="G6" s="77"/>
      <c r="H6" s="77"/>
      <c r="I6" s="77"/>
      <c r="K6" s="4"/>
    </row>
    <row r="7" spans="1:11">
      <c r="A7" s="77"/>
      <c r="B7" s="77"/>
      <c r="C7" s="79"/>
      <c r="D7" s="80"/>
      <c r="E7" s="81"/>
      <c r="F7" s="83">
        <f t="shared" si="0"/>
        <v>0</v>
      </c>
      <c r="G7" s="77"/>
      <c r="H7" s="77"/>
      <c r="I7" s="77"/>
    </row>
    <row r="8" spans="1:11">
      <c r="A8" s="77"/>
      <c r="B8" s="77"/>
      <c r="C8" s="79"/>
      <c r="D8" s="80"/>
      <c r="E8" s="81"/>
      <c r="F8" s="83">
        <f t="shared" si="0"/>
        <v>0</v>
      </c>
      <c r="G8" s="77"/>
      <c r="H8" s="77"/>
      <c r="I8" s="77"/>
    </row>
    <row r="9" spans="1:11">
      <c r="A9" s="77"/>
      <c r="B9" s="77"/>
      <c r="C9" s="79"/>
      <c r="D9" s="80"/>
      <c r="E9" s="81"/>
      <c r="F9" s="83">
        <f t="shared" si="0"/>
        <v>0</v>
      </c>
      <c r="G9" s="77"/>
      <c r="H9" s="77"/>
      <c r="I9" s="77"/>
    </row>
    <row r="10" spans="1:11">
      <c r="A10" s="77"/>
      <c r="B10" s="77"/>
      <c r="C10" s="79"/>
      <c r="D10" s="80"/>
      <c r="E10" s="81"/>
      <c r="F10" s="83">
        <f t="shared" si="0"/>
        <v>0</v>
      </c>
      <c r="G10" s="77"/>
      <c r="H10" s="78"/>
      <c r="I10" s="77"/>
    </row>
    <row r="11" spans="1:11">
      <c r="A11" s="77"/>
      <c r="B11" s="77"/>
      <c r="C11" s="79"/>
      <c r="D11" s="80"/>
      <c r="E11" s="81"/>
      <c r="F11" s="83">
        <f t="shared" si="0"/>
        <v>0</v>
      </c>
      <c r="G11" s="77"/>
      <c r="H11" s="77"/>
      <c r="I11" s="77"/>
    </row>
    <row r="12" spans="1:11">
      <c r="A12" s="77"/>
      <c r="B12" s="77"/>
      <c r="C12" s="79"/>
      <c r="D12" s="80"/>
      <c r="E12" s="81"/>
      <c r="F12" s="83">
        <f t="shared" si="0"/>
        <v>0</v>
      </c>
      <c r="G12" s="77"/>
      <c r="H12" s="77"/>
      <c r="I12" s="77"/>
    </row>
    <row r="13" spans="1:11">
      <c r="A13" s="77"/>
      <c r="B13" s="77"/>
      <c r="C13" s="79"/>
      <c r="D13" s="80"/>
      <c r="E13" s="81"/>
      <c r="F13" s="83">
        <f t="shared" si="0"/>
        <v>0</v>
      </c>
      <c r="G13" s="77"/>
      <c r="H13" s="77"/>
      <c r="I13" s="77"/>
    </row>
    <row r="14" spans="1:11">
      <c r="A14" s="77"/>
      <c r="B14" s="77"/>
      <c r="C14" s="79"/>
      <c r="D14" s="80"/>
      <c r="E14" s="81"/>
      <c r="F14" s="83">
        <f t="shared" si="0"/>
        <v>0</v>
      </c>
      <c r="G14" s="77"/>
      <c r="H14" s="77"/>
      <c r="I14" s="77"/>
    </row>
    <row r="15" spans="1:11">
      <c r="A15" s="77"/>
      <c r="B15" s="77"/>
      <c r="C15" s="79"/>
      <c r="D15" s="80"/>
      <c r="E15" s="81"/>
      <c r="F15" s="83">
        <f t="shared" si="0"/>
        <v>0</v>
      </c>
      <c r="G15" s="77"/>
      <c r="H15" s="77"/>
      <c r="I15" s="77"/>
    </row>
    <row r="16" spans="1:11">
      <c r="A16" s="77"/>
      <c r="B16" s="77"/>
      <c r="C16" s="79"/>
      <c r="D16" s="80"/>
      <c r="E16" s="81"/>
      <c r="F16" s="83">
        <f t="shared" si="0"/>
        <v>0</v>
      </c>
      <c r="G16" s="77"/>
      <c r="H16" s="77"/>
      <c r="I16" s="77"/>
    </row>
    <row r="17" spans="1:9">
      <c r="A17" s="77"/>
      <c r="B17" s="77"/>
      <c r="C17" s="79"/>
      <c r="D17" s="80"/>
      <c r="E17" s="81"/>
      <c r="F17" s="83">
        <f t="shared" si="0"/>
        <v>0</v>
      </c>
      <c r="G17" s="77"/>
      <c r="H17" s="77"/>
      <c r="I17" s="77"/>
    </row>
    <row r="18" spans="1:9">
      <c r="A18" s="77"/>
      <c r="B18" s="77"/>
      <c r="C18" s="79"/>
      <c r="D18" s="80"/>
      <c r="E18" s="81"/>
      <c r="F18" s="83">
        <f t="shared" si="0"/>
        <v>0</v>
      </c>
      <c r="G18" s="77"/>
      <c r="H18" s="77"/>
      <c r="I18" s="77"/>
    </row>
    <row r="19" spans="1:9">
      <c r="A19" s="77"/>
      <c r="B19" s="77"/>
      <c r="C19" s="79"/>
      <c r="D19" s="80"/>
      <c r="E19" s="81"/>
      <c r="F19" s="83">
        <f t="shared" si="0"/>
        <v>0</v>
      </c>
      <c r="G19" s="77"/>
      <c r="H19" s="77"/>
      <c r="I19" s="77"/>
    </row>
    <row r="20" spans="1:9">
      <c r="A20" s="77"/>
      <c r="B20" s="77"/>
      <c r="C20" s="79"/>
      <c r="D20" s="80"/>
      <c r="E20" s="81"/>
      <c r="F20" s="83">
        <f t="shared" si="0"/>
        <v>0</v>
      </c>
      <c r="G20" s="77"/>
      <c r="H20" s="77"/>
      <c r="I20" s="77"/>
    </row>
    <row r="21" spans="1:9">
      <c r="A21" s="77"/>
      <c r="B21" s="77"/>
      <c r="C21" s="79"/>
      <c r="D21" s="80"/>
      <c r="E21" s="81"/>
      <c r="F21" s="83">
        <f t="shared" si="0"/>
        <v>0</v>
      </c>
      <c r="G21" s="77"/>
      <c r="H21" s="77"/>
      <c r="I21" s="77"/>
    </row>
    <row r="22" spans="1:9">
      <c r="A22" s="77"/>
      <c r="B22" s="77"/>
      <c r="C22" s="79"/>
      <c r="D22" s="80"/>
      <c r="E22" s="81"/>
      <c r="F22" s="83">
        <f t="shared" si="0"/>
        <v>0</v>
      </c>
      <c r="G22" s="77"/>
      <c r="H22" s="77"/>
      <c r="I22" s="77"/>
    </row>
    <row r="23" spans="1:9">
      <c r="A23" s="77"/>
      <c r="B23" s="77"/>
      <c r="C23" s="79"/>
      <c r="D23" s="80"/>
      <c r="E23" s="81"/>
      <c r="F23" s="83">
        <f t="shared" si="0"/>
        <v>0</v>
      </c>
      <c r="G23" s="77"/>
      <c r="H23" s="77"/>
      <c r="I23" s="77"/>
    </row>
    <row r="24" spans="1:9">
      <c r="A24" s="77"/>
      <c r="B24" s="77"/>
      <c r="C24" s="79"/>
      <c r="D24" s="80"/>
      <c r="E24" s="81"/>
      <c r="F24" s="83">
        <f t="shared" si="0"/>
        <v>0</v>
      </c>
      <c r="G24" s="77"/>
      <c r="H24" s="77"/>
      <c r="I24" s="77"/>
    </row>
    <row r="25" spans="1:9">
      <c r="A25" s="77"/>
      <c r="B25" s="77"/>
      <c r="C25" s="79"/>
      <c r="D25" s="80"/>
      <c r="E25" s="81"/>
      <c r="F25" s="83">
        <f t="shared" si="0"/>
        <v>0</v>
      </c>
      <c r="G25" s="77"/>
      <c r="H25" s="77"/>
      <c r="I25" s="77"/>
    </row>
    <row r="26" spans="1:9">
      <c r="A26" s="77"/>
      <c r="B26" s="77"/>
      <c r="C26" s="79"/>
      <c r="D26" s="80"/>
      <c r="E26" s="81"/>
      <c r="F26" s="83">
        <f t="shared" si="0"/>
        <v>0</v>
      </c>
      <c r="G26" s="77"/>
      <c r="H26" s="77"/>
      <c r="I26" s="77"/>
    </row>
    <row r="27" spans="1:9">
      <c r="A27" s="77"/>
      <c r="B27" s="77"/>
      <c r="C27" s="79"/>
      <c r="D27" s="80"/>
      <c r="E27" s="81"/>
      <c r="F27" s="83">
        <f t="shared" si="0"/>
        <v>0</v>
      </c>
      <c r="G27" s="77"/>
      <c r="H27" s="77"/>
      <c r="I27" s="77"/>
    </row>
    <row r="28" spans="1:9">
      <c r="A28" s="77"/>
      <c r="B28" s="77"/>
      <c r="C28" s="79"/>
      <c r="D28" s="80"/>
      <c r="E28" s="81"/>
      <c r="F28" s="83">
        <f t="shared" si="0"/>
        <v>0</v>
      </c>
      <c r="G28" s="77"/>
      <c r="H28" s="77"/>
      <c r="I28" s="77"/>
    </row>
    <row r="29" spans="1:9">
      <c r="A29" s="77"/>
      <c r="B29" s="77"/>
      <c r="C29" s="79"/>
      <c r="D29" s="80"/>
      <c r="E29" s="81"/>
      <c r="F29" s="83">
        <f t="shared" si="0"/>
        <v>0</v>
      </c>
      <c r="G29" s="77"/>
      <c r="H29" s="77"/>
      <c r="I29" s="77"/>
    </row>
    <row r="30" spans="1:9">
      <c r="A30" s="77"/>
      <c r="B30" s="77"/>
      <c r="C30" s="79"/>
      <c r="D30" s="80"/>
      <c r="E30" s="81"/>
      <c r="F30" s="83">
        <f t="shared" si="0"/>
        <v>0</v>
      </c>
      <c r="G30" s="77"/>
      <c r="H30" s="77"/>
      <c r="I30" s="77"/>
    </row>
    <row r="31" spans="1:9">
      <c r="A31" s="77"/>
      <c r="B31" s="77"/>
      <c r="C31" s="79"/>
      <c r="D31" s="80"/>
      <c r="E31" s="81"/>
      <c r="F31" s="83">
        <f t="shared" si="0"/>
        <v>0</v>
      </c>
      <c r="G31" s="77"/>
      <c r="H31" s="77"/>
      <c r="I31" s="77"/>
    </row>
    <row r="32" spans="1:9">
      <c r="A32" s="77"/>
      <c r="B32" s="77"/>
      <c r="C32" s="79"/>
      <c r="D32" s="80"/>
      <c r="E32" s="81"/>
      <c r="F32" s="83">
        <f t="shared" si="0"/>
        <v>0</v>
      </c>
      <c r="G32" s="77"/>
      <c r="H32" s="77"/>
      <c r="I32" s="77"/>
    </row>
    <row r="33" spans="1:9">
      <c r="A33" s="77"/>
      <c r="B33" s="77"/>
      <c r="C33" s="79"/>
      <c r="D33" s="80"/>
      <c r="E33" s="81"/>
      <c r="F33" s="83">
        <f t="shared" si="0"/>
        <v>0</v>
      </c>
      <c r="G33" s="77"/>
      <c r="H33" s="77"/>
      <c r="I33" s="77"/>
    </row>
    <row r="34" spans="1:9">
      <c r="A34" s="77"/>
      <c r="B34" s="77"/>
      <c r="C34" s="79"/>
      <c r="D34" s="80"/>
      <c r="E34" s="81"/>
      <c r="F34" s="83">
        <f t="shared" si="0"/>
        <v>0</v>
      </c>
      <c r="G34" s="77"/>
      <c r="H34" s="77"/>
      <c r="I34" s="77"/>
    </row>
    <row r="35" spans="1:9">
      <c r="A35" s="77"/>
      <c r="B35" s="77"/>
      <c r="C35" s="79"/>
      <c r="D35" s="80"/>
      <c r="E35" s="81"/>
      <c r="F35" s="83">
        <f t="shared" si="0"/>
        <v>0</v>
      </c>
      <c r="G35" s="77"/>
      <c r="H35" s="77"/>
      <c r="I35" s="77"/>
    </row>
    <row r="36" spans="1:9">
      <c r="A36" s="77"/>
      <c r="B36" s="77"/>
      <c r="C36" s="79"/>
      <c r="D36" s="80"/>
      <c r="E36" s="81"/>
      <c r="F36" s="83">
        <f t="shared" si="0"/>
        <v>0</v>
      </c>
      <c r="G36" s="77"/>
      <c r="H36" s="77"/>
      <c r="I36" s="77"/>
    </row>
    <row r="37" spans="1:9">
      <c r="A37" s="77"/>
      <c r="B37" s="77"/>
      <c r="C37" s="79"/>
      <c r="D37" s="80"/>
      <c r="E37" s="81"/>
      <c r="F37" s="83">
        <f t="shared" si="0"/>
        <v>0</v>
      </c>
      <c r="G37" s="77"/>
      <c r="H37" s="77"/>
      <c r="I37" s="77"/>
    </row>
    <row r="38" spans="1:9">
      <c r="A38" s="77"/>
      <c r="B38" s="77"/>
      <c r="C38" s="79"/>
      <c r="D38" s="80"/>
      <c r="E38" s="81"/>
      <c r="F38" s="83">
        <f t="shared" si="0"/>
        <v>0</v>
      </c>
      <c r="G38" s="77"/>
      <c r="H38" s="77"/>
      <c r="I38" s="77"/>
    </row>
    <row r="39" spans="1:9">
      <c r="A39" s="77"/>
      <c r="B39" s="77"/>
      <c r="C39" s="79"/>
      <c r="D39" s="80"/>
      <c r="E39" s="81"/>
      <c r="F39" s="83">
        <f t="shared" si="0"/>
        <v>0</v>
      </c>
      <c r="G39" s="77"/>
      <c r="H39" s="77"/>
      <c r="I39" s="77"/>
    </row>
    <row r="40" spans="1:9">
      <c r="A40" s="77"/>
      <c r="B40" s="77"/>
      <c r="C40" s="79"/>
      <c r="D40" s="80"/>
      <c r="E40" s="81"/>
      <c r="F40" s="83">
        <f t="shared" si="0"/>
        <v>0</v>
      </c>
      <c r="G40" s="77"/>
      <c r="H40" s="77"/>
      <c r="I40" s="77"/>
    </row>
    <row r="41" spans="1:9">
      <c r="A41" s="77"/>
      <c r="B41" s="77"/>
      <c r="C41" s="79"/>
      <c r="D41" s="80"/>
      <c r="E41" s="81"/>
      <c r="F41" s="83">
        <f t="shared" si="0"/>
        <v>0</v>
      </c>
      <c r="G41" s="77"/>
      <c r="H41" s="77"/>
      <c r="I41" s="77"/>
    </row>
    <row r="42" spans="1:9">
      <c r="A42" s="77"/>
      <c r="B42" s="77"/>
      <c r="C42" s="79"/>
      <c r="D42" s="80"/>
      <c r="E42" s="81"/>
      <c r="F42" s="83">
        <f t="shared" si="0"/>
        <v>0</v>
      </c>
      <c r="G42" s="77"/>
      <c r="H42" s="77"/>
      <c r="I42" s="77"/>
    </row>
    <row r="43" spans="1:9">
      <c r="A43" s="77"/>
      <c r="B43" s="77"/>
      <c r="C43" s="79"/>
      <c r="D43" s="80"/>
      <c r="E43" s="81"/>
      <c r="F43" s="83">
        <f t="shared" si="0"/>
        <v>0</v>
      </c>
      <c r="G43" s="77"/>
      <c r="H43" s="77"/>
      <c r="I43" s="77"/>
    </row>
    <row r="44" spans="1:9">
      <c r="A44" s="77"/>
      <c r="B44" s="77"/>
      <c r="C44" s="79"/>
      <c r="D44" s="80"/>
      <c r="E44" s="81"/>
      <c r="F44" s="83">
        <f t="shared" si="0"/>
        <v>0</v>
      </c>
      <c r="G44" s="77"/>
      <c r="H44" s="77"/>
      <c r="I44" s="77"/>
    </row>
    <row r="45" spans="1:9">
      <c r="A45" s="77"/>
      <c r="B45" s="77"/>
      <c r="C45" s="79"/>
      <c r="D45" s="80"/>
      <c r="E45" s="81"/>
      <c r="F45" s="83">
        <f t="shared" si="0"/>
        <v>0</v>
      </c>
      <c r="G45" s="77"/>
      <c r="H45" s="77"/>
      <c r="I45" s="77"/>
    </row>
    <row r="46" spans="1:9">
      <c r="A46" s="77"/>
      <c r="B46" s="77"/>
      <c r="C46" s="79"/>
      <c r="D46" s="80"/>
      <c r="E46" s="81"/>
      <c r="F46" s="83">
        <f t="shared" si="0"/>
        <v>0</v>
      </c>
      <c r="G46" s="77"/>
      <c r="H46" s="77"/>
      <c r="I46" s="77"/>
    </row>
    <row r="47" spans="1:9">
      <c r="A47" s="77"/>
      <c r="B47" s="77"/>
      <c r="C47" s="79"/>
      <c r="D47" s="80"/>
      <c r="E47" s="81"/>
      <c r="F47" s="83">
        <f t="shared" si="0"/>
        <v>0</v>
      </c>
      <c r="G47" s="77"/>
      <c r="H47" s="77"/>
      <c r="I47" s="77"/>
    </row>
    <row r="48" spans="1:9">
      <c r="A48" s="77"/>
      <c r="B48" s="77"/>
      <c r="C48" s="79"/>
      <c r="D48" s="80"/>
      <c r="E48" s="81"/>
      <c r="F48" s="83">
        <f t="shared" si="0"/>
        <v>0</v>
      </c>
      <c r="G48" s="77"/>
      <c r="H48" s="77"/>
      <c r="I48" s="77"/>
    </row>
    <row r="49" spans="1:9">
      <c r="A49" s="84" t="s">
        <v>7</v>
      </c>
      <c r="B49" s="85"/>
      <c r="C49" s="86"/>
      <c r="D49" s="87"/>
      <c r="E49" s="88"/>
      <c r="F49" s="89">
        <f>SUM(F4:F48)</f>
        <v>0</v>
      </c>
      <c r="G49" s="85"/>
      <c r="H49" s="85"/>
      <c r="I49" s="85"/>
    </row>
    <row r="50" spans="1:9">
      <c r="A50" s="58" t="s">
        <v>11</v>
      </c>
      <c r="B50" s="17"/>
      <c r="C50" s="17"/>
      <c r="D50" s="17"/>
      <c r="E50" s="17"/>
      <c r="F50" s="17"/>
      <c r="G50" s="17"/>
      <c r="H50" s="17"/>
      <c r="I50" s="30"/>
    </row>
    <row r="51" spans="1:9" ht="25.5">
      <c r="A51" s="44" t="s">
        <v>2</v>
      </c>
      <c r="B51" s="44" t="s">
        <v>3</v>
      </c>
      <c r="C51" s="43" t="s">
        <v>4</v>
      </c>
      <c r="D51" s="44" t="s">
        <v>5</v>
      </c>
      <c r="E51" s="44" t="s">
        <v>6</v>
      </c>
      <c r="F51" s="44" t="s">
        <v>7</v>
      </c>
      <c r="G51" s="45" t="s">
        <v>8</v>
      </c>
      <c r="H51" s="44" t="s">
        <v>9</v>
      </c>
      <c r="I51" s="44" t="s">
        <v>10</v>
      </c>
    </row>
    <row r="52" spans="1:9">
      <c r="A52" s="77"/>
      <c r="B52" s="77"/>
      <c r="C52" s="79"/>
      <c r="D52" s="80"/>
      <c r="E52" s="90">
        <v>0</v>
      </c>
      <c r="F52" s="82">
        <f>D52*E52</f>
        <v>0</v>
      </c>
      <c r="G52" s="91"/>
      <c r="H52" s="91"/>
      <c r="I52" s="91"/>
    </row>
    <row r="53" spans="1:9">
      <c r="A53" s="92"/>
      <c r="B53" s="92"/>
      <c r="C53" s="93"/>
      <c r="D53" s="80"/>
      <c r="E53" s="90">
        <v>0</v>
      </c>
      <c r="F53" s="82">
        <f t="shared" ref="F53:F64" si="1">D53*E53</f>
        <v>0</v>
      </c>
      <c r="G53" s="93"/>
      <c r="H53" s="93"/>
      <c r="I53" s="93"/>
    </row>
    <row r="54" spans="1:9">
      <c r="A54" s="92"/>
      <c r="B54" s="92"/>
      <c r="C54" s="93"/>
      <c r="D54" s="80"/>
      <c r="E54" s="90">
        <v>0</v>
      </c>
      <c r="F54" s="82">
        <f t="shared" si="1"/>
        <v>0</v>
      </c>
      <c r="G54" s="93"/>
      <c r="H54" s="93"/>
      <c r="I54" s="93"/>
    </row>
    <row r="55" spans="1:9">
      <c r="A55" s="92"/>
      <c r="B55" s="92"/>
      <c r="C55" s="93"/>
      <c r="D55" s="80"/>
      <c r="E55" s="90">
        <v>0</v>
      </c>
      <c r="F55" s="82">
        <f t="shared" si="1"/>
        <v>0</v>
      </c>
      <c r="G55" s="93"/>
      <c r="H55" s="93"/>
      <c r="I55" s="93"/>
    </row>
    <row r="56" spans="1:9">
      <c r="A56" s="92"/>
      <c r="B56" s="92"/>
      <c r="C56" s="93"/>
      <c r="D56" s="80"/>
      <c r="E56" s="90">
        <v>0</v>
      </c>
      <c r="F56" s="82">
        <f t="shared" si="1"/>
        <v>0</v>
      </c>
      <c r="G56" s="93"/>
      <c r="H56" s="93"/>
      <c r="I56" s="93"/>
    </row>
    <row r="57" spans="1:9">
      <c r="A57" s="92"/>
      <c r="B57" s="92"/>
      <c r="C57" s="93"/>
      <c r="D57" s="80"/>
      <c r="E57" s="90">
        <v>0</v>
      </c>
      <c r="F57" s="82">
        <f t="shared" si="1"/>
        <v>0</v>
      </c>
      <c r="G57" s="93"/>
      <c r="H57" s="93"/>
      <c r="I57" s="93"/>
    </row>
    <row r="58" spans="1:9">
      <c r="A58" s="92"/>
      <c r="B58" s="92"/>
      <c r="C58" s="93"/>
      <c r="D58" s="80"/>
      <c r="E58" s="90">
        <v>0</v>
      </c>
      <c r="F58" s="82">
        <f t="shared" si="1"/>
        <v>0</v>
      </c>
      <c r="G58" s="93"/>
      <c r="H58" s="93"/>
      <c r="I58" s="93"/>
    </row>
    <row r="59" spans="1:9">
      <c r="A59" s="92"/>
      <c r="B59" s="92"/>
      <c r="C59" s="93"/>
      <c r="D59" s="80"/>
      <c r="E59" s="90">
        <v>0</v>
      </c>
      <c r="F59" s="82">
        <f t="shared" si="1"/>
        <v>0</v>
      </c>
      <c r="G59" s="93"/>
      <c r="H59" s="93"/>
      <c r="I59" s="93"/>
    </row>
    <row r="60" spans="1:9">
      <c r="A60" s="92"/>
      <c r="B60" s="92"/>
      <c r="C60" s="93"/>
      <c r="D60" s="80"/>
      <c r="E60" s="90">
        <v>0</v>
      </c>
      <c r="F60" s="82">
        <f t="shared" si="1"/>
        <v>0</v>
      </c>
      <c r="G60" s="93"/>
      <c r="H60" s="93"/>
      <c r="I60" s="93"/>
    </row>
    <row r="61" spans="1:9">
      <c r="A61" s="92"/>
      <c r="B61" s="92"/>
      <c r="C61" s="93"/>
      <c r="D61" s="80"/>
      <c r="E61" s="90">
        <v>0</v>
      </c>
      <c r="F61" s="82">
        <f t="shared" si="1"/>
        <v>0</v>
      </c>
      <c r="G61" s="93"/>
      <c r="H61" s="93"/>
      <c r="I61" s="93"/>
    </row>
    <row r="62" spans="1:9">
      <c r="A62" s="92"/>
      <c r="B62" s="92"/>
      <c r="C62" s="93"/>
      <c r="D62" s="80"/>
      <c r="E62" s="90">
        <v>0</v>
      </c>
      <c r="F62" s="82">
        <f t="shared" si="1"/>
        <v>0</v>
      </c>
      <c r="G62" s="93"/>
      <c r="H62" s="93"/>
      <c r="I62" s="93"/>
    </row>
    <row r="63" spans="1:9">
      <c r="A63" s="92"/>
      <c r="B63" s="92"/>
      <c r="C63" s="93"/>
      <c r="D63" s="80"/>
      <c r="E63" s="90">
        <v>0</v>
      </c>
      <c r="F63" s="82">
        <f t="shared" si="1"/>
        <v>0</v>
      </c>
      <c r="G63" s="93"/>
      <c r="H63" s="93"/>
      <c r="I63" s="93"/>
    </row>
    <row r="64" spans="1:9">
      <c r="A64" s="92"/>
      <c r="B64" s="92"/>
      <c r="C64" s="93"/>
      <c r="D64" s="80"/>
      <c r="E64" s="90">
        <v>0</v>
      </c>
      <c r="F64" s="82">
        <f t="shared" si="1"/>
        <v>0</v>
      </c>
      <c r="G64" s="93"/>
      <c r="H64" s="93"/>
      <c r="I64" s="93"/>
    </row>
    <row r="65" spans="1:9">
      <c r="A65" s="94" t="s">
        <v>7</v>
      </c>
      <c r="B65" s="95"/>
      <c r="C65" s="96"/>
      <c r="D65" s="97"/>
      <c r="E65" s="72"/>
      <c r="F65" s="98">
        <f>SUM(F52:F64)</f>
        <v>0</v>
      </c>
      <c r="G65" s="96"/>
      <c r="H65" s="96"/>
      <c r="I65" s="96"/>
    </row>
    <row r="66" spans="1:9">
      <c r="A66" s="29" t="s">
        <v>13</v>
      </c>
      <c r="B66" s="17"/>
      <c r="C66" s="17"/>
      <c r="D66" s="17"/>
      <c r="E66" s="17"/>
      <c r="F66" s="17"/>
      <c r="G66" s="17"/>
      <c r="H66" s="17"/>
      <c r="I66" s="30"/>
    </row>
    <row r="67" spans="1:9" ht="25.5">
      <c r="A67" s="44" t="s">
        <v>2</v>
      </c>
      <c r="B67" s="44" t="s">
        <v>3</v>
      </c>
      <c r="C67" s="43" t="s">
        <v>4</v>
      </c>
      <c r="D67" s="44" t="s">
        <v>5</v>
      </c>
      <c r="E67" s="44" t="s">
        <v>6</v>
      </c>
      <c r="F67" s="44" t="s">
        <v>7</v>
      </c>
      <c r="G67" s="45" t="s">
        <v>8</v>
      </c>
      <c r="H67" s="44" t="s">
        <v>9</v>
      </c>
      <c r="I67" s="44" t="s">
        <v>10</v>
      </c>
    </row>
    <row r="68" spans="1:9">
      <c r="A68" s="77"/>
      <c r="B68" s="77"/>
      <c r="C68" s="79"/>
      <c r="D68" s="80">
        <v>0</v>
      </c>
      <c r="E68" s="90">
        <v>0</v>
      </c>
      <c r="F68" s="82">
        <f>D68*E68</f>
        <v>0</v>
      </c>
      <c r="G68" s="91"/>
      <c r="H68" s="91"/>
      <c r="I68" s="91"/>
    </row>
    <row r="69" spans="1:9">
      <c r="A69" s="77"/>
      <c r="B69" s="77"/>
      <c r="C69" s="79"/>
      <c r="D69" s="80">
        <v>0</v>
      </c>
      <c r="E69" s="90">
        <v>0</v>
      </c>
      <c r="F69" s="82">
        <f t="shared" ref="F69:F77" si="2">D69*E69</f>
        <v>0</v>
      </c>
      <c r="G69" s="91"/>
      <c r="H69" s="91"/>
      <c r="I69" s="91"/>
    </row>
    <row r="70" spans="1:9">
      <c r="A70" s="77"/>
      <c r="B70" s="77"/>
      <c r="C70" s="79"/>
      <c r="D70" s="80">
        <v>0</v>
      </c>
      <c r="E70" s="90">
        <v>0</v>
      </c>
      <c r="F70" s="82">
        <f t="shared" si="2"/>
        <v>0</v>
      </c>
      <c r="G70" s="91"/>
      <c r="H70" s="91"/>
      <c r="I70" s="91"/>
    </row>
    <row r="71" spans="1:9">
      <c r="A71" s="77"/>
      <c r="B71" s="77"/>
      <c r="C71" s="79"/>
      <c r="D71" s="80">
        <v>0</v>
      </c>
      <c r="E71" s="90">
        <v>0</v>
      </c>
      <c r="F71" s="82">
        <f t="shared" si="2"/>
        <v>0</v>
      </c>
      <c r="G71" s="91"/>
      <c r="H71" s="91"/>
      <c r="I71" s="91"/>
    </row>
    <row r="72" spans="1:9">
      <c r="A72" s="77"/>
      <c r="B72" s="77"/>
      <c r="C72" s="79"/>
      <c r="D72" s="80">
        <v>0</v>
      </c>
      <c r="E72" s="90">
        <v>0</v>
      </c>
      <c r="F72" s="82">
        <f t="shared" si="2"/>
        <v>0</v>
      </c>
      <c r="G72" s="91"/>
      <c r="H72" s="91"/>
      <c r="I72" s="91"/>
    </row>
    <row r="73" spans="1:9">
      <c r="A73" s="77"/>
      <c r="B73" s="77"/>
      <c r="C73" s="79"/>
      <c r="D73" s="80">
        <v>0</v>
      </c>
      <c r="E73" s="90">
        <v>0</v>
      </c>
      <c r="F73" s="82">
        <f t="shared" si="2"/>
        <v>0</v>
      </c>
      <c r="G73" s="91"/>
      <c r="H73" s="91"/>
      <c r="I73" s="91"/>
    </row>
    <row r="74" spans="1:9">
      <c r="A74" s="77"/>
      <c r="B74" s="77"/>
      <c r="C74" s="79"/>
      <c r="D74" s="80">
        <v>0</v>
      </c>
      <c r="E74" s="90">
        <v>0</v>
      </c>
      <c r="F74" s="82">
        <f t="shared" si="2"/>
        <v>0</v>
      </c>
      <c r="G74" s="91"/>
      <c r="H74" s="91"/>
      <c r="I74" s="91"/>
    </row>
    <row r="75" spans="1:9">
      <c r="A75" s="77"/>
      <c r="B75" s="77"/>
      <c r="C75" s="79"/>
      <c r="D75" s="80">
        <v>0</v>
      </c>
      <c r="E75" s="90">
        <v>0</v>
      </c>
      <c r="F75" s="82">
        <f t="shared" si="2"/>
        <v>0</v>
      </c>
      <c r="G75" s="91"/>
      <c r="H75" s="91"/>
      <c r="I75" s="91"/>
    </row>
    <row r="76" spans="1:9">
      <c r="A76" s="77"/>
      <c r="B76" s="77"/>
      <c r="C76" s="79"/>
      <c r="D76" s="80">
        <v>0</v>
      </c>
      <c r="E76" s="90">
        <v>0</v>
      </c>
      <c r="F76" s="82">
        <f t="shared" si="2"/>
        <v>0</v>
      </c>
      <c r="G76" s="91"/>
      <c r="H76" s="91"/>
      <c r="I76" s="91"/>
    </row>
    <row r="77" spans="1:9">
      <c r="A77" s="77"/>
      <c r="B77" s="77"/>
      <c r="C77" s="79"/>
      <c r="D77" s="80">
        <v>0</v>
      </c>
      <c r="E77" s="90">
        <v>0</v>
      </c>
      <c r="F77" s="82">
        <f t="shared" si="2"/>
        <v>0</v>
      </c>
      <c r="G77" s="91"/>
      <c r="H77" s="91"/>
      <c r="I77" s="91"/>
    </row>
    <row r="78" spans="1:9">
      <c r="A78" s="84" t="s">
        <v>7</v>
      </c>
      <c r="B78" s="85"/>
      <c r="C78" s="86"/>
      <c r="D78" s="99"/>
      <c r="E78" s="82"/>
      <c r="F78" s="100">
        <f>SUM(F68:F77)</f>
        <v>0</v>
      </c>
      <c r="G78" s="101"/>
      <c r="H78" s="101"/>
      <c r="I78" s="101"/>
    </row>
    <row r="79" spans="1:9">
      <c r="A79" s="29" t="s">
        <v>14</v>
      </c>
      <c r="B79" s="17"/>
      <c r="C79" s="17"/>
      <c r="D79" s="17"/>
      <c r="E79" s="17"/>
      <c r="F79" s="17"/>
      <c r="G79" s="17"/>
      <c r="H79" s="17"/>
      <c r="I79" s="30"/>
    </row>
    <row r="80" spans="1:9" ht="25.5">
      <c r="A80" s="44" t="s">
        <v>2</v>
      </c>
      <c r="B80" s="44" t="s">
        <v>3</v>
      </c>
      <c r="C80" s="43" t="s">
        <v>4</v>
      </c>
      <c r="D80" s="44" t="s">
        <v>5</v>
      </c>
      <c r="E80" s="44" t="s">
        <v>6</v>
      </c>
      <c r="F80" s="44" t="s">
        <v>7</v>
      </c>
      <c r="G80" s="45" t="s">
        <v>8</v>
      </c>
      <c r="H80" s="44" t="s">
        <v>9</v>
      </c>
      <c r="I80" s="44" t="s">
        <v>10</v>
      </c>
    </row>
    <row r="81" spans="1:9">
      <c r="A81" s="77"/>
      <c r="B81" s="77"/>
      <c r="C81" s="79"/>
      <c r="D81" s="80"/>
      <c r="E81" s="90">
        <v>0</v>
      </c>
      <c r="F81" s="83">
        <f>D81*E81</f>
        <v>0</v>
      </c>
      <c r="G81" s="102"/>
      <c r="H81" s="102"/>
      <c r="I81" s="77"/>
    </row>
    <row r="82" spans="1:9">
      <c r="A82" s="77"/>
      <c r="B82" s="77"/>
      <c r="C82" s="79"/>
      <c r="D82" s="80"/>
      <c r="E82" s="90">
        <v>0</v>
      </c>
      <c r="F82" s="82">
        <f>D82*E82</f>
        <v>0</v>
      </c>
      <c r="G82" s="102"/>
      <c r="H82" s="102"/>
      <c r="I82" s="77"/>
    </row>
    <row r="83" spans="1:9">
      <c r="A83" s="77"/>
      <c r="B83" s="77"/>
      <c r="C83" s="79"/>
      <c r="D83" s="80"/>
      <c r="E83" s="90">
        <v>0</v>
      </c>
      <c r="F83" s="82">
        <f>D83*E83</f>
        <v>0</v>
      </c>
      <c r="G83" s="77"/>
      <c r="H83" s="77"/>
      <c r="I83" s="77"/>
    </row>
    <row r="84" spans="1:9">
      <c r="A84" s="77"/>
      <c r="B84" s="77"/>
      <c r="C84" s="79"/>
      <c r="D84" s="80"/>
      <c r="E84" s="90">
        <v>0</v>
      </c>
      <c r="F84" s="82">
        <f t="shared" ref="F84:F92" si="3">D84*E84</f>
        <v>0</v>
      </c>
      <c r="G84" s="77"/>
      <c r="H84" s="77"/>
      <c r="I84" s="77"/>
    </row>
    <row r="85" spans="1:9">
      <c r="A85" s="77"/>
      <c r="B85" s="77"/>
      <c r="C85" s="79"/>
      <c r="D85" s="80"/>
      <c r="E85" s="90">
        <v>0</v>
      </c>
      <c r="F85" s="82">
        <f t="shared" si="3"/>
        <v>0</v>
      </c>
      <c r="G85" s="77"/>
      <c r="H85" s="77"/>
      <c r="I85" s="77"/>
    </row>
    <row r="86" spans="1:9">
      <c r="A86" s="77"/>
      <c r="B86" s="77"/>
      <c r="C86" s="79"/>
      <c r="D86" s="80"/>
      <c r="E86" s="90">
        <v>0</v>
      </c>
      <c r="F86" s="82">
        <f t="shared" si="3"/>
        <v>0</v>
      </c>
      <c r="G86" s="77"/>
      <c r="H86" s="77"/>
      <c r="I86" s="77"/>
    </row>
    <row r="87" spans="1:9">
      <c r="A87" s="77"/>
      <c r="B87" s="77"/>
      <c r="C87" s="79"/>
      <c r="D87" s="80"/>
      <c r="E87" s="90">
        <v>0</v>
      </c>
      <c r="F87" s="82">
        <f t="shared" si="3"/>
        <v>0</v>
      </c>
      <c r="G87" s="77"/>
      <c r="H87" s="77"/>
      <c r="I87" s="77"/>
    </row>
    <row r="88" spans="1:9">
      <c r="A88" s="77"/>
      <c r="B88" s="77"/>
      <c r="C88" s="79"/>
      <c r="D88" s="80"/>
      <c r="E88" s="90">
        <v>0</v>
      </c>
      <c r="F88" s="82">
        <f t="shared" si="3"/>
        <v>0</v>
      </c>
      <c r="G88" s="77"/>
      <c r="H88" s="77"/>
      <c r="I88" s="77"/>
    </row>
    <row r="89" spans="1:9">
      <c r="A89" s="77"/>
      <c r="B89" s="77"/>
      <c r="C89" s="79"/>
      <c r="D89" s="80"/>
      <c r="E89" s="90">
        <v>0</v>
      </c>
      <c r="F89" s="82">
        <f t="shared" si="3"/>
        <v>0</v>
      </c>
      <c r="G89" s="77"/>
      <c r="H89" s="77"/>
      <c r="I89" s="77"/>
    </row>
    <row r="90" spans="1:9">
      <c r="A90" s="77"/>
      <c r="B90" s="77"/>
      <c r="C90" s="79"/>
      <c r="D90" s="80"/>
      <c r="E90" s="90">
        <v>0</v>
      </c>
      <c r="F90" s="82">
        <f t="shared" si="3"/>
        <v>0</v>
      </c>
      <c r="G90" s="77"/>
      <c r="H90" s="77"/>
      <c r="I90" s="77"/>
    </row>
    <row r="91" spans="1:9">
      <c r="A91" s="77"/>
      <c r="B91" s="77"/>
      <c r="C91" s="79"/>
      <c r="D91" s="80"/>
      <c r="E91" s="90">
        <v>0</v>
      </c>
      <c r="F91" s="82">
        <f t="shared" si="3"/>
        <v>0</v>
      </c>
      <c r="G91" s="77"/>
      <c r="H91" s="77"/>
      <c r="I91" s="77"/>
    </row>
    <row r="92" spans="1:9">
      <c r="A92" s="77"/>
      <c r="B92" s="77"/>
      <c r="C92" s="79"/>
      <c r="D92" s="80"/>
      <c r="E92" s="90">
        <v>0</v>
      </c>
      <c r="F92" s="82">
        <f t="shared" si="3"/>
        <v>0</v>
      </c>
      <c r="G92" s="77"/>
      <c r="H92" s="77"/>
      <c r="I92" s="77"/>
    </row>
    <row r="93" spans="1:9">
      <c r="A93" s="84" t="s">
        <v>7</v>
      </c>
      <c r="B93" s="85"/>
      <c r="C93" s="86"/>
      <c r="D93" s="87"/>
      <c r="E93" s="82"/>
      <c r="F93" s="100">
        <f>SUM(F81:F92)</f>
        <v>0</v>
      </c>
      <c r="G93" s="85"/>
      <c r="H93" s="85"/>
      <c r="I93" s="85"/>
    </row>
    <row r="94" spans="1:9">
      <c r="A94" s="31"/>
      <c r="B94"/>
      <c r="C94"/>
      <c r="D94"/>
      <c r="E94"/>
      <c r="G94"/>
      <c r="H94"/>
      <c r="I94" s="32"/>
    </row>
    <row r="95" spans="1:9" ht="15.75">
      <c r="A95" s="33" t="s">
        <v>16</v>
      </c>
      <c r="B95" s="34"/>
      <c r="C95" s="34"/>
      <c r="D95" s="34"/>
      <c r="E95" s="34"/>
      <c r="F95" s="34"/>
      <c r="G95" s="34"/>
      <c r="H95" s="34"/>
      <c r="I95" s="35"/>
    </row>
    <row r="96" spans="1:9">
      <c r="A96" s="36" t="s">
        <v>17</v>
      </c>
      <c r="B96" s="17"/>
      <c r="C96" s="17"/>
      <c r="D96" s="17"/>
      <c r="E96" s="17"/>
      <c r="F96" s="17"/>
      <c r="G96" s="17"/>
      <c r="H96" s="17"/>
      <c r="I96" s="30"/>
    </row>
    <row r="97" spans="1:9" ht="25.5">
      <c r="A97" s="44" t="s">
        <v>18</v>
      </c>
      <c r="B97" s="44" t="s">
        <v>19</v>
      </c>
      <c r="C97" s="43" t="s">
        <v>4</v>
      </c>
      <c r="D97" s="44" t="s">
        <v>5</v>
      </c>
      <c r="E97" s="44" t="s">
        <v>6</v>
      </c>
      <c r="F97" s="44" t="s">
        <v>7</v>
      </c>
      <c r="G97" s="45" t="s">
        <v>8</v>
      </c>
      <c r="H97" s="44" t="s">
        <v>9</v>
      </c>
      <c r="I97" s="44" t="s">
        <v>10</v>
      </c>
    </row>
    <row r="98" spans="1:9">
      <c r="A98" s="103"/>
      <c r="B98" s="103"/>
      <c r="C98" s="104"/>
      <c r="D98" s="103"/>
      <c r="E98" s="90">
        <v>0</v>
      </c>
      <c r="F98" s="82">
        <f t="shared" ref="F98:F105" si="4">D98*E98</f>
        <v>0</v>
      </c>
      <c r="G98" s="105"/>
      <c r="H98" s="103"/>
      <c r="I98" s="103"/>
    </row>
    <row r="99" spans="1:9">
      <c r="A99" s="103"/>
      <c r="B99" s="103"/>
      <c r="C99" s="104"/>
      <c r="D99" s="103"/>
      <c r="E99" s="90">
        <v>0</v>
      </c>
      <c r="F99" s="82">
        <f t="shared" si="4"/>
        <v>0</v>
      </c>
      <c r="G99" s="105"/>
      <c r="H99" s="103"/>
      <c r="I99" s="103"/>
    </row>
    <row r="100" spans="1:9">
      <c r="A100" s="103"/>
      <c r="B100" s="103"/>
      <c r="C100" s="104"/>
      <c r="D100" s="103"/>
      <c r="E100" s="90">
        <v>0</v>
      </c>
      <c r="F100" s="82">
        <f t="shared" si="4"/>
        <v>0</v>
      </c>
      <c r="G100" s="105"/>
      <c r="H100" s="103"/>
      <c r="I100" s="103"/>
    </row>
    <row r="101" spans="1:9">
      <c r="A101" s="103"/>
      <c r="B101" s="103"/>
      <c r="C101" s="104"/>
      <c r="D101" s="103"/>
      <c r="E101" s="90">
        <v>0</v>
      </c>
      <c r="F101" s="82">
        <f t="shared" si="4"/>
        <v>0</v>
      </c>
      <c r="G101" s="105"/>
      <c r="H101" s="103"/>
      <c r="I101" s="103"/>
    </row>
    <row r="102" spans="1:9">
      <c r="A102" s="103"/>
      <c r="B102" s="103"/>
      <c r="C102" s="104"/>
      <c r="D102" s="103"/>
      <c r="E102" s="90">
        <v>0</v>
      </c>
      <c r="F102" s="82">
        <f t="shared" si="4"/>
        <v>0</v>
      </c>
      <c r="G102" s="105"/>
      <c r="H102" s="103"/>
      <c r="I102" s="103"/>
    </row>
    <row r="103" spans="1:9">
      <c r="A103" s="103"/>
      <c r="B103" s="103"/>
      <c r="C103" s="104"/>
      <c r="D103" s="103"/>
      <c r="E103" s="90">
        <v>0</v>
      </c>
      <c r="F103" s="82">
        <f t="shared" si="4"/>
        <v>0</v>
      </c>
      <c r="G103" s="105"/>
      <c r="H103" s="103"/>
      <c r="I103" s="103"/>
    </row>
    <row r="104" spans="1:9">
      <c r="A104" s="103"/>
      <c r="B104" s="103"/>
      <c r="C104" s="104"/>
      <c r="D104" s="103"/>
      <c r="E104" s="90">
        <v>0</v>
      </c>
      <c r="F104" s="82">
        <f t="shared" si="4"/>
        <v>0</v>
      </c>
      <c r="G104" s="105"/>
      <c r="H104" s="103"/>
      <c r="I104" s="103"/>
    </row>
    <row r="105" spans="1:9">
      <c r="A105" s="103"/>
      <c r="B105" s="103"/>
      <c r="C105" s="104"/>
      <c r="D105" s="103"/>
      <c r="E105" s="90">
        <v>0</v>
      </c>
      <c r="F105" s="82">
        <f t="shared" si="4"/>
        <v>0</v>
      </c>
      <c r="G105" s="105"/>
      <c r="H105" s="103"/>
      <c r="I105" s="103"/>
    </row>
    <row r="106" spans="1:9">
      <c r="A106" s="91"/>
      <c r="B106" s="91"/>
      <c r="C106" s="79"/>
      <c r="D106" s="106"/>
      <c r="E106" s="90">
        <v>0</v>
      </c>
      <c r="F106" s="82">
        <f>D106*E106</f>
        <v>0</v>
      </c>
      <c r="G106" s="93"/>
      <c r="H106" s="93"/>
      <c r="I106" s="91"/>
    </row>
    <row r="107" spans="1:9">
      <c r="A107" s="91"/>
      <c r="B107" s="91"/>
      <c r="C107" s="79"/>
      <c r="D107" s="106"/>
      <c r="E107" s="90">
        <v>0</v>
      </c>
      <c r="F107" s="82">
        <f t="shared" ref="F107:F117" si="5">D107*E107</f>
        <v>0</v>
      </c>
      <c r="G107" s="93"/>
      <c r="H107" s="93"/>
      <c r="I107" s="91"/>
    </row>
    <row r="108" spans="1:9">
      <c r="A108" s="91"/>
      <c r="B108" s="91"/>
      <c r="C108" s="79"/>
      <c r="D108" s="106"/>
      <c r="E108" s="90">
        <v>0</v>
      </c>
      <c r="F108" s="82">
        <f t="shared" si="5"/>
        <v>0</v>
      </c>
      <c r="G108" s="93"/>
      <c r="H108" s="93"/>
      <c r="I108" s="91"/>
    </row>
    <row r="109" spans="1:9">
      <c r="A109" s="91"/>
      <c r="B109" s="91"/>
      <c r="C109" s="79"/>
      <c r="D109" s="106"/>
      <c r="E109" s="90">
        <v>0</v>
      </c>
      <c r="F109" s="82">
        <f t="shared" si="5"/>
        <v>0</v>
      </c>
      <c r="G109" s="93"/>
      <c r="H109" s="93"/>
      <c r="I109" s="91"/>
    </row>
    <row r="110" spans="1:9">
      <c r="A110" s="91"/>
      <c r="B110" s="91"/>
      <c r="C110" s="79"/>
      <c r="D110" s="106"/>
      <c r="E110" s="90">
        <v>0</v>
      </c>
      <c r="F110" s="82">
        <f t="shared" si="5"/>
        <v>0</v>
      </c>
      <c r="G110" s="93"/>
      <c r="H110" s="93"/>
      <c r="I110" s="91"/>
    </row>
    <row r="111" spans="1:9">
      <c r="A111" s="91"/>
      <c r="B111" s="91"/>
      <c r="C111" s="79"/>
      <c r="D111" s="106"/>
      <c r="E111" s="90">
        <v>0</v>
      </c>
      <c r="F111" s="82">
        <f t="shared" si="5"/>
        <v>0</v>
      </c>
      <c r="G111" s="93"/>
      <c r="H111" s="93"/>
      <c r="I111" s="91"/>
    </row>
    <row r="112" spans="1:9">
      <c r="A112" s="91"/>
      <c r="B112" s="91"/>
      <c r="C112" s="79"/>
      <c r="D112" s="106"/>
      <c r="E112" s="90">
        <v>0</v>
      </c>
      <c r="F112" s="82">
        <f t="shared" si="5"/>
        <v>0</v>
      </c>
      <c r="G112" s="93"/>
      <c r="H112" s="93"/>
      <c r="I112" s="91"/>
    </row>
    <row r="113" spans="1:9">
      <c r="A113" s="91"/>
      <c r="B113" s="91"/>
      <c r="C113" s="79"/>
      <c r="D113" s="106"/>
      <c r="E113" s="90">
        <v>0</v>
      </c>
      <c r="F113" s="82">
        <f t="shared" si="5"/>
        <v>0</v>
      </c>
      <c r="G113" s="93"/>
      <c r="H113" s="93"/>
      <c r="I113" s="91"/>
    </row>
    <row r="114" spans="1:9">
      <c r="A114" s="91"/>
      <c r="B114" s="91"/>
      <c r="C114" s="79"/>
      <c r="D114" s="106"/>
      <c r="E114" s="90">
        <v>0</v>
      </c>
      <c r="F114" s="82">
        <f t="shared" si="5"/>
        <v>0</v>
      </c>
      <c r="G114" s="93"/>
      <c r="H114" s="93"/>
      <c r="I114" s="91"/>
    </row>
    <row r="115" spans="1:9">
      <c r="A115" s="93"/>
      <c r="B115" s="93"/>
      <c r="C115" s="93"/>
      <c r="D115" s="107"/>
      <c r="E115" s="108">
        <v>0</v>
      </c>
      <c r="F115" s="82">
        <f t="shared" si="5"/>
        <v>0</v>
      </c>
      <c r="G115" s="93"/>
      <c r="H115" s="93"/>
      <c r="I115" s="93"/>
    </row>
    <row r="116" spans="1:9">
      <c r="A116" s="93"/>
      <c r="B116" s="93"/>
      <c r="C116" s="93"/>
      <c r="D116" s="107"/>
      <c r="E116" s="108">
        <v>0</v>
      </c>
      <c r="F116" s="82">
        <f t="shared" si="5"/>
        <v>0</v>
      </c>
      <c r="G116" s="93"/>
      <c r="H116" s="93"/>
      <c r="I116" s="93"/>
    </row>
    <row r="117" spans="1:9">
      <c r="A117" s="93"/>
      <c r="B117" s="93"/>
      <c r="C117" s="93"/>
      <c r="D117" s="107"/>
      <c r="E117" s="108">
        <v>0</v>
      </c>
      <c r="F117" s="82">
        <f t="shared" si="5"/>
        <v>0</v>
      </c>
      <c r="G117" s="93"/>
      <c r="H117" s="93"/>
      <c r="I117" s="93"/>
    </row>
    <row r="118" spans="1:9">
      <c r="A118" s="109" t="s">
        <v>7</v>
      </c>
      <c r="B118" s="96"/>
      <c r="C118" s="96"/>
      <c r="D118" s="110"/>
      <c r="E118" s="96"/>
      <c r="F118" s="98">
        <f>SUM(F98:F117)</f>
        <v>0</v>
      </c>
      <c r="G118" s="96"/>
      <c r="H118" s="96"/>
      <c r="I118" s="96"/>
    </row>
    <row r="119" spans="1:9">
      <c r="A119" s="36" t="s">
        <v>20</v>
      </c>
      <c r="B119" s="17"/>
      <c r="C119" s="17"/>
      <c r="D119" s="17"/>
      <c r="E119" s="17"/>
      <c r="F119" s="17"/>
      <c r="G119" s="17"/>
      <c r="H119" s="17"/>
      <c r="I119" s="30"/>
    </row>
    <row r="120" spans="1:9" ht="25.5">
      <c r="A120" s="52" t="s">
        <v>18</v>
      </c>
      <c r="B120" s="53" t="s">
        <v>19</v>
      </c>
      <c r="C120" s="54" t="s">
        <v>4</v>
      </c>
      <c r="D120" s="53" t="s">
        <v>5</v>
      </c>
      <c r="E120" s="53" t="s">
        <v>6</v>
      </c>
      <c r="F120" s="53" t="s">
        <v>7</v>
      </c>
      <c r="G120" s="55" t="s">
        <v>8</v>
      </c>
      <c r="H120" s="56" t="s">
        <v>9</v>
      </c>
      <c r="I120" s="57" t="s">
        <v>10</v>
      </c>
    </row>
    <row r="121" spans="1:9">
      <c r="A121" s="91"/>
      <c r="B121" s="91"/>
      <c r="C121" s="79"/>
      <c r="D121" s="106"/>
      <c r="E121" s="90">
        <v>0</v>
      </c>
      <c r="F121" s="82">
        <f>D121*E121</f>
        <v>0</v>
      </c>
      <c r="G121" s="93"/>
      <c r="H121" s="93"/>
      <c r="I121" s="91"/>
    </row>
    <row r="122" spans="1:9">
      <c r="A122" s="91"/>
      <c r="B122" s="91"/>
      <c r="C122" s="79"/>
      <c r="D122" s="106"/>
      <c r="E122" s="90">
        <v>0</v>
      </c>
      <c r="F122" s="82">
        <f t="shared" ref="F122:F132" si="6">D122*E122</f>
        <v>0</v>
      </c>
      <c r="G122" s="93"/>
      <c r="H122" s="93"/>
      <c r="I122" s="91"/>
    </row>
    <row r="123" spans="1:9">
      <c r="A123" s="91"/>
      <c r="B123" s="91"/>
      <c r="C123" s="79"/>
      <c r="D123" s="106"/>
      <c r="E123" s="90">
        <v>0</v>
      </c>
      <c r="F123" s="82">
        <f t="shared" si="6"/>
        <v>0</v>
      </c>
      <c r="G123" s="93"/>
      <c r="H123" s="93"/>
      <c r="I123" s="91"/>
    </row>
    <row r="124" spans="1:9">
      <c r="A124" s="91"/>
      <c r="B124" s="91"/>
      <c r="C124" s="79"/>
      <c r="D124" s="106"/>
      <c r="E124" s="90">
        <v>0</v>
      </c>
      <c r="F124" s="82">
        <f t="shared" si="6"/>
        <v>0</v>
      </c>
      <c r="G124" s="93"/>
      <c r="H124" s="93"/>
      <c r="I124" s="91"/>
    </row>
    <row r="125" spans="1:9">
      <c r="A125" s="91"/>
      <c r="B125" s="91"/>
      <c r="C125" s="79"/>
      <c r="D125" s="106"/>
      <c r="E125" s="90">
        <v>0</v>
      </c>
      <c r="F125" s="82">
        <f t="shared" si="6"/>
        <v>0</v>
      </c>
      <c r="G125" s="93"/>
      <c r="H125" s="93"/>
      <c r="I125" s="91"/>
    </row>
    <row r="126" spans="1:9">
      <c r="A126" s="91"/>
      <c r="B126" s="91"/>
      <c r="C126" s="79"/>
      <c r="D126" s="106"/>
      <c r="E126" s="90">
        <v>0</v>
      </c>
      <c r="F126" s="82">
        <f t="shared" si="6"/>
        <v>0</v>
      </c>
      <c r="G126" s="93"/>
      <c r="H126" s="93"/>
      <c r="I126" s="91"/>
    </row>
    <row r="127" spans="1:9">
      <c r="A127" s="91"/>
      <c r="B127" s="91"/>
      <c r="C127" s="79"/>
      <c r="D127" s="106"/>
      <c r="E127" s="90">
        <v>0</v>
      </c>
      <c r="F127" s="82">
        <f t="shared" si="6"/>
        <v>0</v>
      </c>
      <c r="G127" s="93"/>
      <c r="H127" s="93"/>
      <c r="I127" s="91"/>
    </row>
    <row r="128" spans="1:9">
      <c r="A128" s="91"/>
      <c r="B128" s="91"/>
      <c r="C128" s="79"/>
      <c r="D128" s="106"/>
      <c r="E128" s="90">
        <v>0</v>
      </c>
      <c r="F128" s="82">
        <f t="shared" si="6"/>
        <v>0</v>
      </c>
      <c r="G128" s="93"/>
      <c r="H128" s="93"/>
      <c r="I128" s="91"/>
    </row>
    <row r="129" spans="1:9">
      <c r="A129" s="91"/>
      <c r="B129" s="91"/>
      <c r="C129" s="79"/>
      <c r="D129" s="106"/>
      <c r="E129" s="90">
        <v>0</v>
      </c>
      <c r="F129" s="82">
        <f t="shared" si="6"/>
        <v>0</v>
      </c>
      <c r="G129" s="93"/>
      <c r="H129" s="93"/>
      <c r="I129" s="91"/>
    </row>
    <row r="130" spans="1:9">
      <c r="A130" s="91"/>
      <c r="B130" s="91"/>
      <c r="C130" s="79"/>
      <c r="D130" s="106"/>
      <c r="E130" s="90">
        <v>0</v>
      </c>
      <c r="F130" s="82">
        <f t="shared" si="6"/>
        <v>0</v>
      </c>
      <c r="G130" s="93"/>
      <c r="H130" s="93"/>
      <c r="I130" s="91"/>
    </row>
    <row r="131" spans="1:9">
      <c r="A131" s="93"/>
      <c r="B131" s="93"/>
      <c r="C131" s="93"/>
      <c r="D131" s="107"/>
      <c r="E131" s="108">
        <v>0</v>
      </c>
      <c r="F131" s="82">
        <f t="shared" si="6"/>
        <v>0</v>
      </c>
      <c r="G131" s="93"/>
      <c r="H131" s="93"/>
      <c r="I131" s="93"/>
    </row>
    <row r="132" spans="1:9">
      <c r="A132" s="93"/>
      <c r="B132" s="93"/>
      <c r="C132" s="93"/>
      <c r="D132" s="107"/>
      <c r="E132" s="108">
        <v>0</v>
      </c>
      <c r="F132" s="82">
        <f t="shared" si="6"/>
        <v>0</v>
      </c>
      <c r="G132" s="93"/>
      <c r="H132" s="93"/>
      <c r="I132" s="93"/>
    </row>
    <row r="133" spans="1:9">
      <c r="A133" s="109" t="s">
        <v>7</v>
      </c>
      <c r="B133" s="96"/>
      <c r="C133" s="96"/>
      <c r="D133" s="110"/>
      <c r="E133" s="96"/>
      <c r="F133" s="98">
        <f>SUM(F121:F132)</f>
        <v>0</v>
      </c>
      <c r="G133" s="96"/>
      <c r="H133" s="96"/>
      <c r="I133" s="96"/>
    </row>
    <row r="134" spans="1:9">
      <c r="A134" s="36" t="s">
        <v>21</v>
      </c>
      <c r="B134" s="17"/>
      <c r="C134" s="17"/>
      <c r="D134" s="17"/>
      <c r="E134" s="17"/>
      <c r="F134" s="17"/>
      <c r="G134" s="17"/>
      <c r="H134" s="17"/>
      <c r="I134" s="30"/>
    </row>
    <row r="135" spans="1:9" ht="25.5">
      <c r="A135" s="52" t="s">
        <v>18</v>
      </c>
      <c r="B135" s="53" t="s">
        <v>19</v>
      </c>
      <c r="C135" s="54" t="s">
        <v>4</v>
      </c>
      <c r="D135" s="53" t="s">
        <v>5</v>
      </c>
      <c r="E135" s="53" t="s">
        <v>6</v>
      </c>
      <c r="F135" s="53" t="s">
        <v>7</v>
      </c>
      <c r="G135" s="55" t="s">
        <v>8</v>
      </c>
      <c r="H135" s="56" t="s">
        <v>9</v>
      </c>
      <c r="I135" s="57" t="s">
        <v>10</v>
      </c>
    </row>
    <row r="136" spans="1:9">
      <c r="A136" s="91"/>
      <c r="B136" s="91"/>
      <c r="C136" s="79"/>
      <c r="D136" s="106"/>
      <c r="E136" s="90">
        <v>0</v>
      </c>
      <c r="F136" s="82">
        <f>D136*E136</f>
        <v>0</v>
      </c>
      <c r="G136" s="93"/>
      <c r="H136" s="93"/>
      <c r="I136" s="91"/>
    </row>
    <row r="137" spans="1:9">
      <c r="A137" s="91"/>
      <c r="B137" s="91"/>
      <c r="C137" s="79"/>
      <c r="D137" s="106"/>
      <c r="E137" s="90">
        <v>0</v>
      </c>
      <c r="F137" s="82">
        <f t="shared" ref="F137:F143" si="7">D137*E137</f>
        <v>0</v>
      </c>
      <c r="G137" s="93"/>
      <c r="H137" s="93"/>
      <c r="I137" s="91"/>
    </row>
    <row r="138" spans="1:9">
      <c r="A138" s="91"/>
      <c r="B138" s="91"/>
      <c r="C138" s="79"/>
      <c r="D138" s="106"/>
      <c r="E138" s="90">
        <v>0</v>
      </c>
      <c r="F138" s="82">
        <f t="shared" si="7"/>
        <v>0</v>
      </c>
      <c r="G138" s="93"/>
      <c r="H138" s="93"/>
      <c r="I138" s="91"/>
    </row>
    <row r="139" spans="1:9">
      <c r="A139" s="91"/>
      <c r="B139" s="91"/>
      <c r="C139" s="79"/>
      <c r="D139" s="106"/>
      <c r="E139" s="90">
        <v>0</v>
      </c>
      <c r="F139" s="82">
        <f t="shared" si="7"/>
        <v>0</v>
      </c>
      <c r="G139" s="93"/>
      <c r="H139" s="93"/>
      <c r="I139" s="91"/>
    </row>
    <row r="140" spans="1:9">
      <c r="A140" s="91"/>
      <c r="B140" s="91"/>
      <c r="C140" s="79"/>
      <c r="D140" s="106"/>
      <c r="E140" s="90">
        <v>0</v>
      </c>
      <c r="F140" s="82">
        <f t="shared" si="7"/>
        <v>0</v>
      </c>
      <c r="G140" s="93"/>
      <c r="H140" s="93"/>
      <c r="I140" s="91"/>
    </row>
    <row r="141" spans="1:9">
      <c r="A141" s="91"/>
      <c r="B141" s="91"/>
      <c r="C141" s="79"/>
      <c r="D141" s="106"/>
      <c r="E141" s="90">
        <v>0</v>
      </c>
      <c r="F141" s="82">
        <f t="shared" si="7"/>
        <v>0</v>
      </c>
      <c r="G141" s="93"/>
      <c r="H141" s="93"/>
      <c r="I141" s="91"/>
    </row>
    <row r="142" spans="1:9">
      <c r="A142" s="93"/>
      <c r="B142" s="93"/>
      <c r="C142" s="93"/>
      <c r="D142" s="107"/>
      <c r="E142" s="108">
        <v>0</v>
      </c>
      <c r="F142" s="82">
        <f t="shared" si="7"/>
        <v>0</v>
      </c>
      <c r="G142" s="93"/>
      <c r="H142" s="93"/>
      <c r="I142" s="93"/>
    </row>
    <row r="143" spans="1:9">
      <c r="A143" s="93"/>
      <c r="B143" s="93"/>
      <c r="C143" s="93"/>
      <c r="D143" s="107"/>
      <c r="E143" s="108">
        <v>0</v>
      </c>
      <c r="F143" s="82">
        <f t="shared" si="7"/>
        <v>0</v>
      </c>
      <c r="G143" s="93"/>
      <c r="H143" s="93"/>
      <c r="I143" s="93"/>
    </row>
    <row r="144" spans="1:9">
      <c r="A144" s="109" t="s">
        <v>7</v>
      </c>
      <c r="B144" s="96"/>
      <c r="C144" s="96"/>
      <c r="D144" s="110"/>
      <c r="E144" s="96"/>
      <c r="F144" s="98">
        <f>SUM(F136:F143)</f>
        <v>0</v>
      </c>
      <c r="G144" s="96"/>
      <c r="H144" s="96"/>
      <c r="I144" s="96"/>
    </row>
    <row r="145" spans="1:9">
      <c r="A145" s="29" t="s">
        <v>22</v>
      </c>
      <c r="B145" s="17"/>
      <c r="C145" s="17"/>
      <c r="D145" s="17"/>
      <c r="E145" s="17"/>
      <c r="F145" s="17"/>
      <c r="G145" s="17"/>
      <c r="H145" s="17"/>
      <c r="I145" s="30"/>
    </row>
    <row r="146" spans="1:9" ht="25.5">
      <c r="A146" s="44" t="s">
        <v>18</v>
      </c>
      <c r="B146" s="44" t="s">
        <v>19</v>
      </c>
      <c r="C146" s="43" t="s">
        <v>4</v>
      </c>
      <c r="D146" s="44" t="s">
        <v>5</v>
      </c>
      <c r="E146" s="44" t="s">
        <v>6</v>
      </c>
      <c r="F146" s="44" t="s">
        <v>7</v>
      </c>
      <c r="G146" s="45" t="s">
        <v>8</v>
      </c>
      <c r="H146" s="44" t="s">
        <v>9</v>
      </c>
      <c r="I146" s="44" t="s">
        <v>10</v>
      </c>
    </row>
    <row r="147" spans="1:9">
      <c r="A147" s="91"/>
      <c r="B147" s="91"/>
      <c r="C147" s="79"/>
      <c r="D147" s="106"/>
      <c r="E147" s="90">
        <v>0</v>
      </c>
      <c r="F147" s="82">
        <f>D147*E147</f>
        <v>0</v>
      </c>
      <c r="G147" s="93"/>
      <c r="H147" s="93"/>
      <c r="I147" s="91"/>
    </row>
    <row r="148" spans="1:9">
      <c r="A148" s="91"/>
      <c r="B148" s="91"/>
      <c r="C148" s="79"/>
      <c r="D148" s="106"/>
      <c r="E148" s="90">
        <v>0</v>
      </c>
      <c r="F148" s="82">
        <f t="shared" ref="F148:F156" si="8">D148*E148</f>
        <v>0</v>
      </c>
      <c r="G148" s="93"/>
      <c r="H148" s="93"/>
      <c r="I148" s="91"/>
    </row>
    <row r="149" spans="1:9">
      <c r="A149" s="91"/>
      <c r="B149" s="91"/>
      <c r="C149" s="79"/>
      <c r="D149" s="106"/>
      <c r="E149" s="90">
        <v>0</v>
      </c>
      <c r="F149" s="82">
        <f t="shared" si="8"/>
        <v>0</v>
      </c>
      <c r="G149" s="93"/>
      <c r="H149" s="93"/>
      <c r="I149" s="91"/>
    </row>
    <row r="150" spans="1:9">
      <c r="A150" s="91"/>
      <c r="B150" s="91"/>
      <c r="C150" s="79"/>
      <c r="D150" s="106"/>
      <c r="E150" s="90">
        <v>0</v>
      </c>
      <c r="F150" s="82">
        <f t="shared" si="8"/>
        <v>0</v>
      </c>
      <c r="G150" s="93"/>
      <c r="H150" s="93"/>
      <c r="I150" s="91"/>
    </row>
    <row r="151" spans="1:9">
      <c r="A151" s="91"/>
      <c r="B151" s="91"/>
      <c r="C151" s="79"/>
      <c r="D151" s="106"/>
      <c r="E151" s="90">
        <v>0</v>
      </c>
      <c r="F151" s="82">
        <f t="shared" si="8"/>
        <v>0</v>
      </c>
      <c r="G151" s="93"/>
      <c r="H151" s="93"/>
      <c r="I151" s="91"/>
    </row>
    <row r="152" spans="1:9">
      <c r="A152" s="91"/>
      <c r="B152" s="91"/>
      <c r="C152" s="79"/>
      <c r="D152" s="106"/>
      <c r="E152" s="90">
        <v>0</v>
      </c>
      <c r="F152" s="82">
        <f t="shared" si="8"/>
        <v>0</v>
      </c>
      <c r="G152" s="93"/>
      <c r="H152" s="93"/>
      <c r="I152" s="91"/>
    </row>
    <row r="153" spans="1:9">
      <c r="A153" s="91"/>
      <c r="B153" s="91"/>
      <c r="C153" s="79"/>
      <c r="D153" s="106"/>
      <c r="E153" s="90">
        <v>0</v>
      </c>
      <c r="F153" s="82">
        <f t="shared" si="8"/>
        <v>0</v>
      </c>
      <c r="G153" s="93"/>
      <c r="H153" s="93"/>
      <c r="I153" s="91"/>
    </row>
    <row r="154" spans="1:9">
      <c r="A154" s="91"/>
      <c r="B154" s="91"/>
      <c r="C154" s="79"/>
      <c r="D154" s="106"/>
      <c r="E154" s="90">
        <v>0</v>
      </c>
      <c r="F154" s="82">
        <f t="shared" si="8"/>
        <v>0</v>
      </c>
      <c r="G154" s="93"/>
      <c r="H154" s="93"/>
      <c r="I154" s="91"/>
    </row>
    <row r="155" spans="1:9">
      <c r="A155" s="93"/>
      <c r="B155" s="93"/>
      <c r="C155" s="93"/>
      <c r="D155" s="107"/>
      <c r="E155" s="108">
        <v>0</v>
      </c>
      <c r="F155" s="82">
        <f t="shared" si="8"/>
        <v>0</v>
      </c>
      <c r="G155" s="93"/>
      <c r="H155" s="93"/>
      <c r="I155" s="93"/>
    </row>
    <row r="156" spans="1:9">
      <c r="A156" s="93"/>
      <c r="B156" s="93"/>
      <c r="C156" s="93"/>
      <c r="D156" s="107"/>
      <c r="E156" s="108">
        <v>0</v>
      </c>
      <c r="F156" s="82">
        <f t="shared" si="8"/>
        <v>0</v>
      </c>
      <c r="G156" s="93"/>
      <c r="H156" s="93"/>
      <c r="I156" s="93"/>
    </row>
    <row r="157" spans="1:9">
      <c r="A157" s="109" t="s">
        <v>7</v>
      </c>
      <c r="B157" s="96"/>
      <c r="C157" s="96"/>
      <c r="D157" s="110"/>
      <c r="E157" s="96"/>
      <c r="F157" s="98">
        <f>SUM(F147:F156)</f>
        <v>0</v>
      </c>
      <c r="G157" s="96"/>
      <c r="H157" s="96"/>
      <c r="I157" s="96"/>
    </row>
    <row r="158" spans="1:9">
      <c r="A158" s="29" t="s">
        <v>23</v>
      </c>
      <c r="B158" s="17"/>
      <c r="C158" s="17"/>
      <c r="D158" s="17"/>
      <c r="E158" s="17"/>
      <c r="F158" s="17"/>
      <c r="G158" s="17"/>
      <c r="H158" s="17"/>
      <c r="I158" s="30"/>
    </row>
    <row r="159" spans="1:9" ht="25.5">
      <c r="A159" s="44" t="s">
        <v>18</v>
      </c>
      <c r="B159" s="44" t="s">
        <v>19</v>
      </c>
      <c r="C159" s="43" t="s">
        <v>4</v>
      </c>
      <c r="D159" s="44" t="s">
        <v>5</v>
      </c>
      <c r="E159" s="44" t="s">
        <v>6</v>
      </c>
      <c r="F159" s="44" t="s">
        <v>7</v>
      </c>
      <c r="G159" s="45" t="s">
        <v>8</v>
      </c>
      <c r="H159" s="44" t="s">
        <v>9</v>
      </c>
      <c r="I159" s="44" t="s">
        <v>10</v>
      </c>
    </row>
    <row r="160" spans="1:9">
      <c r="A160" s="91"/>
      <c r="B160" s="91"/>
      <c r="C160" s="79"/>
      <c r="D160" s="106"/>
      <c r="E160" s="90">
        <v>0</v>
      </c>
      <c r="F160" s="82">
        <f>D160*E160</f>
        <v>0</v>
      </c>
      <c r="G160" s="93"/>
      <c r="H160" s="93"/>
      <c r="I160" s="91"/>
    </row>
    <row r="161" spans="1:9">
      <c r="A161" s="91"/>
      <c r="B161" s="91"/>
      <c r="C161" s="79"/>
      <c r="D161" s="106"/>
      <c r="E161" s="90">
        <v>0</v>
      </c>
      <c r="F161" s="82">
        <f t="shared" ref="F161:F167" si="9">D161*E161</f>
        <v>0</v>
      </c>
      <c r="G161" s="93"/>
      <c r="H161" s="93"/>
      <c r="I161" s="91"/>
    </row>
    <row r="162" spans="1:9">
      <c r="A162" s="91"/>
      <c r="B162" s="91"/>
      <c r="C162" s="79"/>
      <c r="D162" s="106"/>
      <c r="E162" s="90">
        <v>0</v>
      </c>
      <c r="F162" s="82">
        <f t="shared" si="9"/>
        <v>0</v>
      </c>
      <c r="G162" s="93"/>
      <c r="H162" s="93"/>
      <c r="I162" s="91"/>
    </row>
    <row r="163" spans="1:9">
      <c r="A163" s="91"/>
      <c r="B163" s="91"/>
      <c r="C163" s="79"/>
      <c r="D163" s="106"/>
      <c r="E163" s="90">
        <v>0</v>
      </c>
      <c r="F163" s="82">
        <f t="shared" si="9"/>
        <v>0</v>
      </c>
      <c r="G163" s="93"/>
      <c r="H163" s="93"/>
      <c r="I163" s="91"/>
    </row>
    <row r="164" spans="1:9">
      <c r="A164" s="91"/>
      <c r="B164" s="91"/>
      <c r="C164" s="79"/>
      <c r="D164" s="106"/>
      <c r="E164" s="90">
        <v>0</v>
      </c>
      <c r="F164" s="82">
        <f t="shared" si="9"/>
        <v>0</v>
      </c>
      <c r="G164" s="93"/>
      <c r="H164" s="93"/>
      <c r="I164" s="91"/>
    </row>
    <row r="165" spans="1:9">
      <c r="A165" s="91"/>
      <c r="B165" s="91"/>
      <c r="C165" s="79"/>
      <c r="D165" s="106"/>
      <c r="E165" s="90">
        <v>0</v>
      </c>
      <c r="F165" s="82">
        <f t="shared" si="9"/>
        <v>0</v>
      </c>
      <c r="G165" s="93"/>
      <c r="H165" s="93"/>
      <c r="I165" s="91"/>
    </row>
    <row r="166" spans="1:9">
      <c r="A166" s="93"/>
      <c r="B166" s="93"/>
      <c r="C166" s="93"/>
      <c r="D166" s="107"/>
      <c r="E166" s="108">
        <v>0</v>
      </c>
      <c r="F166" s="82">
        <f t="shared" si="9"/>
        <v>0</v>
      </c>
      <c r="G166" s="93"/>
      <c r="H166" s="93"/>
      <c r="I166" s="93"/>
    </row>
    <row r="167" spans="1:9">
      <c r="A167" s="93"/>
      <c r="B167" s="93"/>
      <c r="C167" s="93"/>
      <c r="D167" s="107"/>
      <c r="E167" s="108">
        <v>0</v>
      </c>
      <c r="F167" s="82">
        <f t="shared" si="9"/>
        <v>0</v>
      </c>
      <c r="G167" s="93"/>
      <c r="H167" s="93"/>
      <c r="I167" s="93"/>
    </row>
    <row r="168" spans="1:9">
      <c r="A168" s="109" t="s">
        <v>7</v>
      </c>
      <c r="B168" s="96"/>
      <c r="C168" s="96"/>
      <c r="D168" s="110"/>
      <c r="E168" s="96"/>
      <c r="F168" s="98">
        <f>SUM(F160:F167)</f>
        <v>0</v>
      </c>
      <c r="G168" s="96"/>
      <c r="H168" s="96"/>
      <c r="I168" s="96"/>
    </row>
    <row r="169" spans="1:9" ht="15.75">
      <c r="A169" s="33" t="s">
        <v>24</v>
      </c>
      <c r="B169" s="34"/>
      <c r="C169" s="34"/>
      <c r="D169" s="34"/>
      <c r="E169" s="34"/>
      <c r="F169" s="34"/>
      <c r="G169" s="34"/>
      <c r="H169" s="34"/>
      <c r="I169" s="35"/>
    </row>
    <row r="170" spans="1:9">
      <c r="A170" s="29" t="s">
        <v>25</v>
      </c>
      <c r="B170" s="17"/>
      <c r="C170" s="17"/>
      <c r="D170" s="17"/>
      <c r="E170" s="17"/>
      <c r="F170" s="17"/>
      <c r="G170" s="17"/>
      <c r="H170" s="17"/>
      <c r="I170" s="30"/>
    </row>
    <row r="171" spans="1:9" ht="25.5">
      <c r="A171" s="119" t="s">
        <v>26</v>
      </c>
      <c r="B171" s="120"/>
      <c r="C171" s="43" t="s">
        <v>4</v>
      </c>
      <c r="D171" s="44" t="s">
        <v>5</v>
      </c>
      <c r="E171" s="44" t="s">
        <v>6</v>
      </c>
      <c r="F171" s="44" t="s">
        <v>7</v>
      </c>
      <c r="G171" s="45" t="s">
        <v>8</v>
      </c>
      <c r="H171" s="44" t="s">
        <v>9</v>
      </c>
      <c r="I171" s="44" t="s">
        <v>10</v>
      </c>
    </row>
    <row r="172" spans="1:9">
      <c r="A172" s="121"/>
      <c r="B172" s="122"/>
      <c r="C172" s="79"/>
      <c r="D172" s="106"/>
      <c r="E172" s="90">
        <v>0</v>
      </c>
      <c r="F172" s="82">
        <f>D172*E172</f>
        <v>0</v>
      </c>
      <c r="G172" s="92"/>
      <c r="H172" s="92"/>
      <c r="I172" s="77"/>
    </row>
    <row r="173" spans="1:9">
      <c r="A173" s="121"/>
      <c r="B173" s="122"/>
      <c r="C173" s="79"/>
      <c r="D173" s="106"/>
      <c r="E173" s="90">
        <v>0</v>
      </c>
      <c r="F173" s="82">
        <f t="shared" ref="F173:F175" si="10">D173*E173</f>
        <v>0</v>
      </c>
      <c r="G173" s="92"/>
      <c r="H173" s="92"/>
      <c r="I173" s="77"/>
    </row>
    <row r="174" spans="1:9">
      <c r="A174" s="121"/>
      <c r="B174" s="122"/>
      <c r="C174" s="79"/>
      <c r="D174" s="106"/>
      <c r="E174" s="90">
        <v>0</v>
      </c>
      <c r="F174" s="82">
        <f t="shared" si="10"/>
        <v>0</v>
      </c>
      <c r="G174" s="92"/>
      <c r="H174" s="92"/>
      <c r="I174" s="77"/>
    </row>
    <row r="175" spans="1:9">
      <c r="A175" s="121"/>
      <c r="B175" s="122"/>
      <c r="C175" s="93"/>
      <c r="D175" s="107"/>
      <c r="E175" s="108">
        <v>0</v>
      </c>
      <c r="F175" s="82">
        <f t="shared" si="10"/>
        <v>0</v>
      </c>
      <c r="G175" s="92"/>
      <c r="H175" s="92"/>
      <c r="I175" s="92"/>
    </row>
    <row r="176" spans="1:9">
      <c r="A176" s="123" t="s">
        <v>7</v>
      </c>
      <c r="B176" s="124"/>
      <c r="C176" s="96"/>
      <c r="D176" s="110"/>
      <c r="E176" s="96"/>
      <c r="F176" s="98">
        <f>SUM(F172:F175)</f>
        <v>0</v>
      </c>
      <c r="G176" s="95"/>
      <c r="H176" s="95"/>
      <c r="I176" s="95"/>
    </row>
    <row r="177" spans="1:9">
      <c r="A177" s="29" t="s">
        <v>27</v>
      </c>
      <c r="B177" s="17"/>
      <c r="C177" s="17"/>
      <c r="D177" s="17"/>
      <c r="E177" s="17"/>
      <c r="F177" s="17"/>
      <c r="G177" s="17"/>
      <c r="H177" s="17"/>
      <c r="I177" s="30"/>
    </row>
    <row r="178" spans="1:9" ht="25.5">
      <c r="A178" s="119" t="s">
        <v>26</v>
      </c>
      <c r="B178" s="120"/>
      <c r="C178" s="43" t="s">
        <v>4</v>
      </c>
      <c r="D178" s="44" t="s">
        <v>5</v>
      </c>
      <c r="E178" s="44" t="s">
        <v>6</v>
      </c>
      <c r="F178" s="44" t="s">
        <v>7</v>
      </c>
      <c r="G178" s="45" t="s">
        <v>8</v>
      </c>
      <c r="H178" s="44" t="s">
        <v>9</v>
      </c>
      <c r="I178" s="44" t="s">
        <v>10</v>
      </c>
    </row>
    <row r="179" spans="1:9">
      <c r="A179" s="121"/>
      <c r="B179" s="122"/>
      <c r="C179" s="79"/>
      <c r="D179" s="106"/>
      <c r="E179" s="90">
        <v>0</v>
      </c>
      <c r="F179" s="82">
        <f>D179*E179</f>
        <v>0</v>
      </c>
      <c r="G179" s="92"/>
      <c r="H179" s="92"/>
      <c r="I179" s="77"/>
    </row>
    <row r="180" spans="1:9">
      <c r="A180" s="121"/>
      <c r="B180" s="122"/>
      <c r="C180" s="79"/>
      <c r="D180" s="106"/>
      <c r="E180" s="90">
        <v>0</v>
      </c>
      <c r="F180" s="82">
        <f t="shared" ref="F180:F184" si="11">D180*E180</f>
        <v>0</v>
      </c>
      <c r="G180" s="92"/>
      <c r="H180" s="92"/>
      <c r="I180" s="77"/>
    </row>
    <row r="181" spans="1:9">
      <c r="A181" s="121"/>
      <c r="B181" s="122"/>
      <c r="C181" s="79"/>
      <c r="D181" s="106"/>
      <c r="E181" s="90">
        <v>0</v>
      </c>
      <c r="F181" s="82">
        <f t="shared" si="11"/>
        <v>0</v>
      </c>
      <c r="G181" s="92"/>
      <c r="H181" s="92"/>
      <c r="I181" s="77"/>
    </row>
    <row r="182" spans="1:9">
      <c r="A182" s="121"/>
      <c r="B182" s="122"/>
      <c r="C182" s="79"/>
      <c r="D182" s="106"/>
      <c r="E182" s="90">
        <v>0</v>
      </c>
      <c r="F182" s="82">
        <f t="shared" si="11"/>
        <v>0</v>
      </c>
      <c r="G182" s="92"/>
      <c r="H182" s="92"/>
      <c r="I182" s="77"/>
    </row>
    <row r="183" spans="1:9">
      <c r="A183" s="121"/>
      <c r="B183" s="122"/>
      <c r="C183" s="93"/>
      <c r="D183" s="107"/>
      <c r="E183" s="108">
        <v>0</v>
      </c>
      <c r="F183" s="82">
        <f t="shared" si="11"/>
        <v>0</v>
      </c>
      <c r="G183" s="92"/>
      <c r="H183" s="92"/>
      <c r="I183" s="92"/>
    </row>
    <row r="184" spans="1:9">
      <c r="A184" s="121"/>
      <c r="B184" s="122"/>
      <c r="C184" s="93"/>
      <c r="D184" s="107"/>
      <c r="E184" s="108">
        <v>0</v>
      </c>
      <c r="F184" s="82">
        <f t="shared" si="11"/>
        <v>0</v>
      </c>
      <c r="G184" s="92"/>
      <c r="H184" s="92"/>
      <c r="I184" s="92"/>
    </row>
    <row r="185" spans="1:9">
      <c r="A185" s="123" t="s">
        <v>7</v>
      </c>
      <c r="B185" s="124"/>
      <c r="C185" s="96"/>
      <c r="D185" s="110"/>
      <c r="E185" s="96"/>
      <c r="F185" s="98">
        <f>SUM(F179:F184)</f>
        <v>0</v>
      </c>
      <c r="G185" s="95"/>
      <c r="H185" s="95"/>
      <c r="I185" s="95"/>
    </row>
    <row r="186" spans="1:9">
      <c r="A186" s="29" t="s">
        <v>28</v>
      </c>
      <c r="B186" s="17"/>
      <c r="C186" s="17"/>
      <c r="D186" s="17"/>
      <c r="E186" s="17"/>
      <c r="F186" s="17"/>
      <c r="G186" s="17"/>
      <c r="H186" s="17"/>
      <c r="I186" s="30"/>
    </row>
    <row r="187" spans="1:9" ht="25.5">
      <c r="A187" s="119" t="s">
        <v>26</v>
      </c>
      <c r="B187" s="120"/>
      <c r="C187" s="43" t="s">
        <v>4</v>
      </c>
      <c r="D187" s="44" t="s">
        <v>5</v>
      </c>
      <c r="E187" s="44" t="s">
        <v>6</v>
      </c>
      <c r="F187" s="44" t="s">
        <v>7</v>
      </c>
      <c r="G187" s="45" t="s">
        <v>8</v>
      </c>
      <c r="H187" s="44" t="s">
        <v>9</v>
      </c>
      <c r="I187" s="44" t="s">
        <v>10</v>
      </c>
    </row>
    <row r="188" spans="1:9">
      <c r="A188" s="121"/>
      <c r="B188" s="122"/>
      <c r="C188" s="79"/>
      <c r="D188" s="106"/>
      <c r="E188" s="90">
        <v>0</v>
      </c>
      <c r="F188" s="82">
        <f>D188*E188</f>
        <v>0</v>
      </c>
      <c r="G188" s="92"/>
      <c r="H188" s="92"/>
      <c r="I188" s="77"/>
    </row>
    <row r="189" spans="1:9">
      <c r="A189" s="121"/>
      <c r="B189" s="122"/>
      <c r="C189" s="79"/>
      <c r="D189" s="106"/>
      <c r="E189" s="90">
        <v>0</v>
      </c>
      <c r="F189" s="82">
        <f t="shared" ref="F189:F194" si="12">D189*E189</f>
        <v>0</v>
      </c>
      <c r="G189" s="92"/>
      <c r="H189" s="92"/>
      <c r="I189" s="77"/>
    </row>
    <row r="190" spans="1:9">
      <c r="A190" s="121"/>
      <c r="B190" s="122"/>
      <c r="C190" s="79"/>
      <c r="D190" s="106"/>
      <c r="E190" s="90">
        <v>0</v>
      </c>
      <c r="F190" s="82">
        <f t="shared" si="12"/>
        <v>0</v>
      </c>
      <c r="G190" s="92"/>
      <c r="H190" s="92"/>
      <c r="I190" s="77"/>
    </row>
    <row r="191" spans="1:9">
      <c r="A191" s="121"/>
      <c r="B191" s="122"/>
      <c r="C191" s="79"/>
      <c r="D191" s="106"/>
      <c r="E191" s="90">
        <v>0</v>
      </c>
      <c r="F191" s="82">
        <f t="shared" si="12"/>
        <v>0</v>
      </c>
      <c r="G191" s="92"/>
      <c r="H191" s="92"/>
      <c r="I191" s="77"/>
    </row>
    <row r="192" spans="1:9">
      <c r="A192" s="121"/>
      <c r="B192" s="122"/>
      <c r="C192" s="79"/>
      <c r="D192" s="106"/>
      <c r="E192" s="90">
        <v>0</v>
      </c>
      <c r="F192" s="82">
        <f t="shared" si="12"/>
        <v>0</v>
      </c>
      <c r="G192" s="92"/>
      <c r="H192" s="92"/>
      <c r="I192" s="77"/>
    </row>
    <row r="193" spans="1:9">
      <c r="A193" s="121"/>
      <c r="B193" s="122"/>
      <c r="C193" s="93"/>
      <c r="D193" s="107"/>
      <c r="E193" s="108">
        <v>0</v>
      </c>
      <c r="F193" s="82">
        <f t="shared" si="12"/>
        <v>0</v>
      </c>
      <c r="G193" s="92"/>
      <c r="H193" s="92"/>
      <c r="I193" s="92"/>
    </row>
    <row r="194" spans="1:9">
      <c r="A194" s="121"/>
      <c r="B194" s="122"/>
      <c r="C194" s="93"/>
      <c r="D194" s="107"/>
      <c r="E194" s="108">
        <v>0</v>
      </c>
      <c r="F194" s="82">
        <f t="shared" si="12"/>
        <v>0</v>
      </c>
      <c r="G194" s="92"/>
      <c r="H194" s="92"/>
      <c r="I194" s="92"/>
    </row>
    <row r="195" spans="1:9">
      <c r="A195" s="123" t="s">
        <v>7</v>
      </c>
      <c r="B195" s="124"/>
      <c r="C195" s="96"/>
      <c r="D195" s="110"/>
      <c r="E195" s="96"/>
      <c r="F195" s="98">
        <f>SUM(F188:F194)</f>
        <v>0</v>
      </c>
      <c r="G195" s="95"/>
      <c r="H195" s="95"/>
      <c r="I195" s="95"/>
    </row>
    <row r="196" spans="1:9">
      <c r="A196" s="29" t="s">
        <v>29</v>
      </c>
      <c r="B196" s="17"/>
      <c r="C196" s="17"/>
      <c r="D196" s="17"/>
      <c r="E196" s="17"/>
      <c r="F196" s="17"/>
      <c r="G196" s="17"/>
      <c r="H196" s="17"/>
      <c r="I196" s="30"/>
    </row>
    <row r="197" spans="1:9" ht="25.5">
      <c r="A197" s="119" t="s">
        <v>26</v>
      </c>
      <c r="B197" s="120"/>
      <c r="C197" s="43" t="s">
        <v>4</v>
      </c>
      <c r="D197" s="44" t="s">
        <v>5</v>
      </c>
      <c r="E197" s="44" t="s">
        <v>6</v>
      </c>
      <c r="F197" s="44" t="s">
        <v>7</v>
      </c>
      <c r="G197" s="45" t="s">
        <v>8</v>
      </c>
      <c r="H197" s="44" t="s">
        <v>9</v>
      </c>
      <c r="I197" s="44" t="s">
        <v>10</v>
      </c>
    </row>
    <row r="198" spans="1:9">
      <c r="A198" s="121"/>
      <c r="B198" s="122"/>
      <c r="C198" s="79"/>
      <c r="D198" s="106"/>
      <c r="E198" s="90">
        <v>0</v>
      </c>
      <c r="F198" s="82">
        <f>D198*E198</f>
        <v>0</v>
      </c>
      <c r="G198" s="92"/>
      <c r="H198" s="92"/>
      <c r="I198" s="77"/>
    </row>
    <row r="199" spans="1:9">
      <c r="A199" s="121"/>
      <c r="B199" s="122"/>
      <c r="C199" s="79"/>
      <c r="D199" s="106"/>
      <c r="E199" s="90">
        <v>0</v>
      </c>
      <c r="F199" s="82">
        <f t="shared" ref="F199:F205" si="13">D199*E199</f>
        <v>0</v>
      </c>
      <c r="G199" s="92"/>
      <c r="H199" s="92"/>
      <c r="I199" s="77"/>
    </row>
    <row r="200" spans="1:9">
      <c r="A200" s="121"/>
      <c r="B200" s="122"/>
      <c r="C200" s="79"/>
      <c r="D200" s="106"/>
      <c r="E200" s="90">
        <v>0</v>
      </c>
      <c r="F200" s="82">
        <f t="shared" si="13"/>
        <v>0</v>
      </c>
      <c r="G200" s="92"/>
      <c r="H200" s="92"/>
      <c r="I200" s="77"/>
    </row>
    <row r="201" spans="1:9">
      <c r="A201" s="121"/>
      <c r="B201" s="122"/>
      <c r="C201" s="79"/>
      <c r="D201" s="106"/>
      <c r="E201" s="90">
        <v>0</v>
      </c>
      <c r="F201" s="82">
        <f t="shared" si="13"/>
        <v>0</v>
      </c>
      <c r="G201" s="92"/>
      <c r="H201" s="92"/>
      <c r="I201" s="77"/>
    </row>
    <row r="202" spans="1:9">
      <c r="A202" s="121"/>
      <c r="B202" s="122"/>
      <c r="C202" s="79"/>
      <c r="D202" s="106"/>
      <c r="E202" s="90">
        <v>0</v>
      </c>
      <c r="F202" s="82">
        <f t="shared" si="13"/>
        <v>0</v>
      </c>
      <c r="G202" s="92"/>
      <c r="H202" s="92"/>
      <c r="I202" s="77"/>
    </row>
    <row r="203" spans="1:9">
      <c r="A203" s="121"/>
      <c r="B203" s="122"/>
      <c r="C203" s="79"/>
      <c r="D203" s="106"/>
      <c r="E203" s="90">
        <v>0</v>
      </c>
      <c r="F203" s="82">
        <f t="shared" si="13"/>
        <v>0</v>
      </c>
      <c r="G203" s="92"/>
      <c r="H203" s="92"/>
      <c r="I203" s="77"/>
    </row>
    <row r="204" spans="1:9">
      <c r="A204" s="121"/>
      <c r="B204" s="122"/>
      <c r="C204" s="93"/>
      <c r="D204" s="107"/>
      <c r="E204" s="108">
        <v>0</v>
      </c>
      <c r="F204" s="82">
        <f t="shared" si="13"/>
        <v>0</v>
      </c>
      <c r="G204" s="92"/>
      <c r="H204" s="92"/>
      <c r="I204" s="92"/>
    </row>
    <row r="205" spans="1:9">
      <c r="A205" s="121"/>
      <c r="B205" s="122"/>
      <c r="C205" s="93"/>
      <c r="D205" s="107"/>
      <c r="E205" s="108">
        <v>0</v>
      </c>
      <c r="F205" s="82">
        <f t="shared" si="13"/>
        <v>0</v>
      </c>
      <c r="G205" s="92"/>
      <c r="H205" s="92"/>
      <c r="I205" s="92"/>
    </row>
    <row r="206" spans="1:9">
      <c r="A206" s="123" t="s">
        <v>7</v>
      </c>
      <c r="B206" s="124"/>
      <c r="C206" s="96"/>
      <c r="D206" s="110"/>
      <c r="E206" s="96"/>
      <c r="F206" s="98">
        <f>SUM(F198:F205)</f>
        <v>0</v>
      </c>
      <c r="G206" s="95"/>
      <c r="H206" s="95"/>
      <c r="I206" s="95"/>
    </row>
    <row r="207" spans="1:9" ht="15.75">
      <c r="A207" s="33" t="s">
        <v>30</v>
      </c>
      <c r="B207" s="34"/>
      <c r="C207" s="34"/>
      <c r="D207" s="34"/>
      <c r="E207" s="34"/>
      <c r="F207" s="34"/>
      <c r="G207" s="34"/>
      <c r="H207" s="34"/>
      <c r="I207" s="35"/>
    </row>
    <row r="208" spans="1:9">
      <c r="A208" s="29" t="s">
        <v>31</v>
      </c>
      <c r="B208" s="17"/>
      <c r="C208" s="17"/>
      <c r="D208" s="17"/>
      <c r="E208" s="17"/>
      <c r="F208" s="17"/>
      <c r="G208" s="17"/>
      <c r="H208" s="17"/>
      <c r="I208" s="30"/>
    </row>
    <row r="209" spans="1:9" ht="25.5">
      <c r="A209" s="119" t="s">
        <v>26</v>
      </c>
      <c r="B209" s="120"/>
      <c r="C209" s="43" t="s">
        <v>4</v>
      </c>
      <c r="D209" s="44" t="s">
        <v>5</v>
      </c>
      <c r="E209" s="44" t="s">
        <v>6</v>
      </c>
      <c r="F209" s="44" t="s">
        <v>7</v>
      </c>
      <c r="G209" s="45" t="s">
        <v>8</v>
      </c>
      <c r="H209" s="44" t="s">
        <v>9</v>
      </c>
      <c r="I209" s="44" t="s">
        <v>10</v>
      </c>
    </row>
    <row r="210" spans="1:9">
      <c r="A210" s="121"/>
      <c r="B210" s="122"/>
      <c r="C210" s="79"/>
      <c r="D210" s="106"/>
      <c r="E210" s="90">
        <v>0</v>
      </c>
      <c r="F210" s="82">
        <f>D210*E210</f>
        <v>0</v>
      </c>
      <c r="G210" s="92"/>
      <c r="H210" s="92"/>
      <c r="I210" s="77"/>
    </row>
    <row r="211" spans="1:9">
      <c r="A211" s="121"/>
      <c r="B211" s="122"/>
      <c r="C211" s="79"/>
      <c r="D211" s="106"/>
      <c r="E211" s="90">
        <v>0</v>
      </c>
      <c r="F211" s="82">
        <f t="shared" ref="F211:F225" si="14">D211*E211</f>
        <v>0</v>
      </c>
      <c r="G211" s="92"/>
      <c r="H211" s="92"/>
      <c r="I211" s="77"/>
    </row>
    <row r="212" spans="1:9">
      <c r="A212" s="121"/>
      <c r="B212" s="122"/>
      <c r="C212" s="79"/>
      <c r="D212" s="106"/>
      <c r="E212" s="90">
        <v>0</v>
      </c>
      <c r="F212" s="82">
        <f t="shared" si="14"/>
        <v>0</v>
      </c>
      <c r="G212" s="92"/>
      <c r="H212" s="92"/>
      <c r="I212" s="77"/>
    </row>
    <row r="213" spans="1:9">
      <c r="A213" s="121"/>
      <c r="B213" s="122"/>
      <c r="C213" s="79"/>
      <c r="D213" s="106"/>
      <c r="E213" s="90">
        <v>0</v>
      </c>
      <c r="F213" s="82">
        <f t="shared" si="14"/>
        <v>0</v>
      </c>
      <c r="G213" s="92"/>
      <c r="H213" s="92"/>
      <c r="I213" s="77"/>
    </row>
    <row r="214" spans="1:9">
      <c r="A214" s="121"/>
      <c r="B214" s="122"/>
      <c r="C214" s="79"/>
      <c r="D214" s="106"/>
      <c r="E214" s="90">
        <v>0</v>
      </c>
      <c r="F214" s="82">
        <f t="shared" si="14"/>
        <v>0</v>
      </c>
      <c r="G214" s="92"/>
      <c r="H214" s="92"/>
      <c r="I214" s="77"/>
    </row>
    <row r="215" spans="1:9">
      <c r="A215" s="121"/>
      <c r="B215" s="122"/>
      <c r="C215" s="79"/>
      <c r="D215" s="106"/>
      <c r="E215" s="90">
        <v>0</v>
      </c>
      <c r="F215" s="82">
        <f t="shared" si="14"/>
        <v>0</v>
      </c>
      <c r="G215" s="92"/>
      <c r="H215" s="92"/>
      <c r="I215" s="77"/>
    </row>
    <row r="216" spans="1:9">
      <c r="A216" s="121"/>
      <c r="B216" s="122"/>
      <c r="C216" s="79"/>
      <c r="D216" s="106"/>
      <c r="E216" s="90">
        <v>0</v>
      </c>
      <c r="F216" s="82">
        <f t="shared" si="14"/>
        <v>0</v>
      </c>
      <c r="G216" s="92"/>
      <c r="H216" s="92"/>
      <c r="I216" s="77"/>
    </row>
    <row r="217" spans="1:9">
      <c r="A217" s="121"/>
      <c r="B217" s="122"/>
      <c r="C217" s="79"/>
      <c r="D217" s="106"/>
      <c r="E217" s="90">
        <v>0</v>
      </c>
      <c r="F217" s="82">
        <f t="shared" si="14"/>
        <v>0</v>
      </c>
      <c r="G217" s="92"/>
      <c r="H217" s="92"/>
      <c r="I217" s="77"/>
    </row>
    <row r="218" spans="1:9">
      <c r="A218" s="121"/>
      <c r="B218" s="122"/>
      <c r="C218" s="79"/>
      <c r="D218" s="106"/>
      <c r="E218" s="90">
        <v>0</v>
      </c>
      <c r="F218" s="82">
        <f t="shared" si="14"/>
        <v>0</v>
      </c>
      <c r="G218" s="92"/>
      <c r="H218" s="92"/>
      <c r="I218" s="77"/>
    </row>
    <row r="219" spans="1:9">
      <c r="A219" s="121"/>
      <c r="B219" s="122"/>
      <c r="C219" s="79"/>
      <c r="D219" s="106"/>
      <c r="E219" s="90">
        <v>0</v>
      </c>
      <c r="F219" s="82">
        <f t="shared" si="14"/>
        <v>0</v>
      </c>
      <c r="G219" s="92"/>
      <c r="H219" s="92"/>
      <c r="I219" s="77"/>
    </row>
    <row r="220" spans="1:9">
      <c r="A220" s="121"/>
      <c r="B220" s="122"/>
      <c r="C220" s="79"/>
      <c r="D220" s="106"/>
      <c r="E220" s="90">
        <v>0</v>
      </c>
      <c r="F220" s="82">
        <f t="shared" si="14"/>
        <v>0</v>
      </c>
      <c r="G220" s="92"/>
      <c r="H220" s="92"/>
      <c r="I220" s="77"/>
    </row>
    <row r="221" spans="1:9">
      <c r="A221" s="121"/>
      <c r="B221" s="122"/>
      <c r="C221" s="79"/>
      <c r="D221" s="106"/>
      <c r="E221" s="90">
        <v>0</v>
      </c>
      <c r="F221" s="82">
        <f t="shared" si="14"/>
        <v>0</v>
      </c>
      <c r="G221" s="92"/>
      <c r="H221" s="92"/>
      <c r="I221" s="77"/>
    </row>
    <row r="222" spans="1:9">
      <c r="A222" s="121"/>
      <c r="B222" s="122"/>
      <c r="C222" s="79"/>
      <c r="D222" s="106"/>
      <c r="E222" s="90">
        <v>0</v>
      </c>
      <c r="F222" s="82">
        <f t="shared" si="14"/>
        <v>0</v>
      </c>
      <c r="G222" s="92"/>
      <c r="H222" s="92"/>
      <c r="I222" s="77"/>
    </row>
    <row r="223" spans="1:9">
      <c r="A223" s="121"/>
      <c r="B223" s="122"/>
      <c r="C223" s="79"/>
      <c r="D223" s="106"/>
      <c r="E223" s="90">
        <v>0</v>
      </c>
      <c r="F223" s="82">
        <f t="shared" si="14"/>
        <v>0</v>
      </c>
      <c r="G223" s="92"/>
      <c r="H223" s="92"/>
      <c r="I223" s="77"/>
    </row>
    <row r="224" spans="1:9">
      <c r="A224" s="121"/>
      <c r="B224" s="122"/>
      <c r="C224" s="93"/>
      <c r="D224" s="107"/>
      <c r="E224" s="108">
        <v>0</v>
      </c>
      <c r="F224" s="82">
        <f t="shared" si="14"/>
        <v>0</v>
      </c>
      <c r="G224" s="92"/>
      <c r="H224" s="92"/>
      <c r="I224" s="92"/>
    </row>
    <row r="225" spans="1:9">
      <c r="A225" s="121"/>
      <c r="B225" s="122"/>
      <c r="C225" s="93"/>
      <c r="D225" s="107"/>
      <c r="E225" s="108">
        <v>0</v>
      </c>
      <c r="F225" s="82">
        <f t="shared" si="14"/>
        <v>0</v>
      </c>
      <c r="G225" s="92"/>
      <c r="H225" s="92"/>
      <c r="I225" s="92"/>
    </row>
    <row r="226" spans="1:9">
      <c r="A226" s="123" t="s">
        <v>7</v>
      </c>
      <c r="B226" s="124"/>
      <c r="C226" s="96"/>
      <c r="D226" s="110"/>
      <c r="E226" s="96"/>
      <c r="F226" s="98">
        <f>SUM(F210:F225)</f>
        <v>0</v>
      </c>
      <c r="G226" s="95"/>
      <c r="H226" s="95"/>
      <c r="I226" s="95"/>
    </row>
    <row r="227" spans="1:9">
      <c r="A227" s="29" t="s">
        <v>32</v>
      </c>
      <c r="B227" s="17"/>
      <c r="C227" s="17"/>
      <c r="D227" s="17"/>
      <c r="E227" s="17"/>
      <c r="F227" s="17"/>
      <c r="G227" s="17"/>
      <c r="H227" s="17"/>
      <c r="I227" s="30"/>
    </row>
    <row r="228" spans="1:9" ht="25.5">
      <c r="A228" s="119" t="s">
        <v>26</v>
      </c>
      <c r="B228" s="120"/>
      <c r="C228" s="43" t="s">
        <v>4</v>
      </c>
      <c r="D228" s="44" t="s">
        <v>5</v>
      </c>
      <c r="E228" s="44" t="s">
        <v>6</v>
      </c>
      <c r="F228" s="44" t="s">
        <v>7</v>
      </c>
      <c r="G228" s="45" t="s">
        <v>8</v>
      </c>
      <c r="H228" s="44" t="s">
        <v>9</v>
      </c>
      <c r="I228" s="44" t="s">
        <v>10</v>
      </c>
    </row>
    <row r="229" spans="1:9">
      <c r="A229" s="121"/>
      <c r="B229" s="122"/>
      <c r="C229" s="79"/>
      <c r="D229" s="106"/>
      <c r="E229" s="90">
        <v>0</v>
      </c>
      <c r="F229" s="82">
        <f>D229*E229</f>
        <v>0</v>
      </c>
      <c r="G229" s="92"/>
      <c r="H229" s="92"/>
      <c r="I229" s="77"/>
    </row>
    <row r="230" spans="1:9">
      <c r="A230" s="121"/>
      <c r="B230" s="122"/>
      <c r="C230" s="79"/>
      <c r="D230" s="106"/>
      <c r="E230" s="90">
        <v>0</v>
      </c>
      <c r="F230" s="82">
        <f t="shared" ref="F230:F252" si="15">D230*E230</f>
        <v>0</v>
      </c>
      <c r="G230" s="92"/>
      <c r="H230" s="92"/>
      <c r="I230" s="77"/>
    </row>
    <row r="231" spans="1:9">
      <c r="A231" s="121"/>
      <c r="B231" s="122"/>
      <c r="C231" s="79"/>
      <c r="D231" s="106"/>
      <c r="E231" s="90">
        <v>0</v>
      </c>
      <c r="F231" s="82">
        <f t="shared" si="15"/>
        <v>0</v>
      </c>
      <c r="G231" s="92"/>
      <c r="H231" s="92"/>
      <c r="I231" s="77"/>
    </row>
    <row r="232" spans="1:9">
      <c r="A232" s="121"/>
      <c r="B232" s="122"/>
      <c r="C232" s="79"/>
      <c r="D232" s="106"/>
      <c r="E232" s="90">
        <v>0</v>
      </c>
      <c r="F232" s="82">
        <f t="shared" si="15"/>
        <v>0</v>
      </c>
      <c r="G232" s="92"/>
      <c r="H232" s="92"/>
      <c r="I232" s="77"/>
    </row>
    <row r="233" spans="1:9">
      <c r="A233" s="121"/>
      <c r="B233" s="122"/>
      <c r="C233" s="79"/>
      <c r="D233" s="106"/>
      <c r="E233" s="90">
        <v>0</v>
      </c>
      <c r="F233" s="82">
        <f t="shared" si="15"/>
        <v>0</v>
      </c>
      <c r="G233" s="92"/>
      <c r="H233" s="92"/>
      <c r="I233" s="77"/>
    </row>
    <row r="234" spans="1:9">
      <c r="A234" s="121"/>
      <c r="B234" s="122"/>
      <c r="C234" s="79"/>
      <c r="D234" s="106"/>
      <c r="E234" s="90">
        <v>0</v>
      </c>
      <c r="F234" s="82">
        <f t="shared" si="15"/>
        <v>0</v>
      </c>
      <c r="G234" s="92"/>
      <c r="H234" s="92"/>
      <c r="I234" s="77"/>
    </row>
    <row r="235" spans="1:9">
      <c r="A235" s="121"/>
      <c r="B235" s="122"/>
      <c r="C235" s="79"/>
      <c r="D235" s="106"/>
      <c r="E235" s="90">
        <v>0</v>
      </c>
      <c r="F235" s="82">
        <f t="shared" si="15"/>
        <v>0</v>
      </c>
      <c r="G235" s="92"/>
      <c r="H235" s="92"/>
      <c r="I235" s="77"/>
    </row>
    <row r="236" spans="1:9">
      <c r="A236" s="121"/>
      <c r="B236" s="122"/>
      <c r="C236" s="79"/>
      <c r="D236" s="106"/>
      <c r="E236" s="90">
        <v>0</v>
      </c>
      <c r="F236" s="82">
        <f t="shared" si="15"/>
        <v>0</v>
      </c>
      <c r="G236" s="92"/>
      <c r="H236" s="92"/>
      <c r="I236" s="77"/>
    </row>
    <row r="237" spans="1:9">
      <c r="A237" s="121"/>
      <c r="B237" s="122"/>
      <c r="C237" s="79"/>
      <c r="D237" s="106"/>
      <c r="E237" s="90">
        <v>0</v>
      </c>
      <c r="F237" s="82">
        <f t="shared" si="15"/>
        <v>0</v>
      </c>
      <c r="G237" s="92"/>
      <c r="H237" s="92"/>
      <c r="I237" s="77"/>
    </row>
    <row r="238" spans="1:9">
      <c r="A238" s="121"/>
      <c r="B238" s="122"/>
      <c r="C238" s="79"/>
      <c r="D238" s="106"/>
      <c r="E238" s="90">
        <v>0</v>
      </c>
      <c r="F238" s="82">
        <f t="shared" si="15"/>
        <v>0</v>
      </c>
      <c r="G238" s="92"/>
      <c r="H238" s="92"/>
      <c r="I238" s="77"/>
    </row>
    <row r="239" spans="1:9">
      <c r="A239" s="121"/>
      <c r="B239" s="122"/>
      <c r="C239" s="79"/>
      <c r="D239" s="106"/>
      <c r="E239" s="90">
        <v>0</v>
      </c>
      <c r="F239" s="82">
        <f t="shared" si="15"/>
        <v>0</v>
      </c>
      <c r="G239" s="92"/>
      <c r="H239" s="92"/>
      <c r="I239" s="77"/>
    </row>
    <row r="240" spans="1:9">
      <c r="A240" s="121"/>
      <c r="B240" s="122"/>
      <c r="C240" s="79"/>
      <c r="D240" s="106"/>
      <c r="E240" s="90">
        <v>0</v>
      </c>
      <c r="F240" s="82">
        <f t="shared" si="15"/>
        <v>0</v>
      </c>
      <c r="G240" s="92"/>
      <c r="H240" s="92"/>
      <c r="I240" s="77"/>
    </row>
    <row r="241" spans="1:9">
      <c r="A241" s="121"/>
      <c r="B241" s="122"/>
      <c r="C241" s="79"/>
      <c r="D241" s="106"/>
      <c r="E241" s="90">
        <v>0</v>
      </c>
      <c r="F241" s="82">
        <f t="shared" si="15"/>
        <v>0</v>
      </c>
      <c r="G241" s="92"/>
      <c r="H241" s="92"/>
      <c r="I241" s="77"/>
    </row>
    <row r="242" spans="1:9">
      <c r="A242" s="121"/>
      <c r="B242" s="122"/>
      <c r="C242" s="79"/>
      <c r="D242" s="106"/>
      <c r="E242" s="90">
        <v>0</v>
      </c>
      <c r="F242" s="82">
        <f t="shared" si="15"/>
        <v>0</v>
      </c>
      <c r="G242" s="92"/>
      <c r="H242" s="92"/>
      <c r="I242" s="77"/>
    </row>
    <row r="243" spans="1:9">
      <c r="A243" s="121"/>
      <c r="B243" s="122"/>
      <c r="C243" s="79"/>
      <c r="D243" s="106"/>
      <c r="E243" s="90">
        <v>0</v>
      </c>
      <c r="F243" s="82">
        <f t="shared" si="15"/>
        <v>0</v>
      </c>
      <c r="G243" s="92"/>
      <c r="H243" s="92"/>
      <c r="I243" s="77"/>
    </row>
    <row r="244" spans="1:9">
      <c r="A244" s="121"/>
      <c r="B244" s="122"/>
      <c r="C244" s="79"/>
      <c r="D244" s="106"/>
      <c r="E244" s="90">
        <v>0</v>
      </c>
      <c r="F244" s="82">
        <f t="shared" si="15"/>
        <v>0</v>
      </c>
      <c r="G244" s="92"/>
      <c r="H244" s="92"/>
      <c r="I244" s="77"/>
    </row>
    <row r="245" spans="1:9">
      <c r="A245" s="121"/>
      <c r="B245" s="122"/>
      <c r="C245" s="79"/>
      <c r="D245" s="106"/>
      <c r="E245" s="90">
        <v>0</v>
      </c>
      <c r="F245" s="82">
        <f t="shared" si="15"/>
        <v>0</v>
      </c>
      <c r="G245" s="92"/>
      <c r="H245" s="92"/>
      <c r="I245" s="77"/>
    </row>
    <row r="246" spans="1:9">
      <c r="A246" s="121"/>
      <c r="B246" s="122"/>
      <c r="C246" s="79"/>
      <c r="D246" s="106"/>
      <c r="E246" s="90">
        <v>0</v>
      </c>
      <c r="F246" s="82">
        <f t="shared" si="15"/>
        <v>0</v>
      </c>
      <c r="G246" s="92"/>
      <c r="H246" s="92"/>
      <c r="I246" s="77"/>
    </row>
    <row r="247" spans="1:9">
      <c r="A247" s="121"/>
      <c r="B247" s="122"/>
      <c r="C247" s="79"/>
      <c r="D247" s="106"/>
      <c r="E247" s="90">
        <v>0</v>
      </c>
      <c r="F247" s="82">
        <f t="shared" si="15"/>
        <v>0</v>
      </c>
      <c r="G247" s="92"/>
      <c r="H247" s="92"/>
      <c r="I247" s="77"/>
    </row>
    <row r="248" spans="1:9">
      <c r="A248" s="121"/>
      <c r="B248" s="122"/>
      <c r="C248" s="79"/>
      <c r="D248" s="106"/>
      <c r="E248" s="90">
        <v>0</v>
      </c>
      <c r="F248" s="82">
        <f t="shared" si="15"/>
        <v>0</v>
      </c>
      <c r="G248" s="92"/>
      <c r="H248" s="92"/>
      <c r="I248" s="77"/>
    </row>
    <row r="249" spans="1:9">
      <c r="A249" s="121"/>
      <c r="B249" s="122"/>
      <c r="C249" s="79"/>
      <c r="D249" s="106"/>
      <c r="E249" s="90">
        <v>0</v>
      </c>
      <c r="F249" s="82">
        <f t="shared" si="15"/>
        <v>0</v>
      </c>
      <c r="G249" s="92"/>
      <c r="H249" s="92"/>
      <c r="I249" s="77"/>
    </row>
    <row r="250" spans="1:9">
      <c r="A250" s="121"/>
      <c r="B250" s="122"/>
      <c r="C250" s="79"/>
      <c r="D250" s="106"/>
      <c r="E250" s="90">
        <v>0</v>
      </c>
      <c r="F250" s="82">
        <f t="shared" si="15"/>
        <v>0</v>
      </c>
      <c r="G250" s="92"/>
      <c r="H250" s="92"/>
      <c r="I250" s="77"/>
    </row>
    <row r="251" spans="1:9">
      <c r="A251" s="121"/>
      <c r="B251" s="122"/>
      <c r="C251" s="93"/>
      <c r="D251" s="107"/>
      <c r="E251" s="108">
        <v>0</v>
      </c>
      <c r="F251" s="82">
        <f t="shared" si="15"/>
        <v>0</v>
      </c>
      <c r="G251" s="92"/>
      <c r="H251" s="92"/>
      <c r="I251" s="92"/>
    </row>
    <row r="252" spans="1:9">
      <c r="A252" s="121"/>
      <c r="B252" s="122"/>
      <c r="C252" s="93"/>
      <c r="D252" s="107"/>
      <c r="E252" s="108">
        <v>0</v>
      </c>
      <c r="F252" s="82">
        <f t="shared" si="15"/>
        <v>0</v>
      </c>
      <c r="G252" s="92"/>
      <c r="H252" s="92"/>
      <c r="I252" s="92"/>
    </row>
    <row r="253" spans="1:9">
      <c r="A253" s="123" t="s">
        <v>7</v>
      </c>
      <c r="B253" s="124"/>
      <c r="C253" s="96"/>
      <c r="D253" s="110"/>
      <c r="E253" s="96"/>
      <c r="F253" s="98">
        <f>SUM(F229:F252)</f>
        <v>0</v>
      </c>
      <c r="G253" s="95"/>
      <c r="H253" s="95"/>
      <c r="I253" s="95"/>
    </row>
    <row r="254" spans="1:9">
      <c r="A254" s="58" t="s">
        <v>33</v>
      </c>
      <c r="B254" s="17"/>
      <c r="C254" s="17"/>
      <c r="D254" s="17"/>
      <c r="E254" s="17"/>
      <c r="F254" s="17"/>
      <c r="G254" s="17"/>
      <c r="H254" s="17"/>
      <c r="I254" s="30"/>
    </row>
    <row r="255" spans="1:9" ht="25.5">
      <c r="A255" s="119" t="s">
        <v>26</v>
      </c>
      <c r="B255" s="120"/>
      <c r="C255" s="43" t="s">
        <v>4</v>
      </c>
      <c r="D255" s="44" t="s">
        <v>5</v>
      </c>
      <c r="E255" s="44" t="s">
        <v>6</v>
      </c>
      <c r="F255" s="44" t="s">
        <v>7</v>
      </c>
      <c r="G255" s="45" t="s">
        <v>8</v>
      </c>
      <c r="H255" s="44" t="s">
        <v>9</v>
      </c>
      <c r="I255" s="44" t="s">
        <v>10</v>
      </c>
    </row>
    <row r="256" spans="1:9">
      <c r="A256" s="121"/>
      <c r="B256" s="122"/>
      <c r="C256" s="79"/>
      <c r="D256" s="106"/>
      <c r="E256" s="90">
        <v>0</v>
      </c>
      <c r="F256" s="82">
        <f>D256*E256</f>
        <v>0</v>
      </c>
      <c r="G256" s="92"/>
      <c r="H256" s="92"/>
      <c r="I256" s="77"/>
    </row>
    <row r="257" spans="1:9">
      <c r="A257" s="121"/>
      <c r="B257" s="122"/>
      <c r="C257" s="79"/>
      <c r="D257" s="106"/>
      <c r="E257" s="90">
        <v>0</v>
      </c>
      <c r="F257" s="82">
        <f t="shared" ref="F257:F267" si="16">D257*E257</f>
        <v>0</v>
      </c>
      <c r="G257" s="92"/>
      <c r="H257" s="92"/>
      <c r="I257" s="77"/>
    </row>
    <row r="258" spans="1:9">
      <c r="A258" s="121"/>
      <c r="B258" s="122"/>
      <c r="C258" s="79"/>
      <c r="D258" s="106"/>
      <c r="E258" s="90">
        <v>0</v>
      </c>
      <c r="F258" s="82">
        <f t="shared" si="16"/>
        <v>0</v>
      </c>
      <c r="G258" s="92"/>
      <c r="H258" s="92"/>
      <c r="I258" s="77"/>
    </row>
    <row r="259" spans="1:9">
      <c r="A259" s="121"/>
      <c r="B259" s="122"/>
      <c r="C259" s="79"/>
      <c r="D259" s="106"/>
      <c r="E259" s="90">
        <v>0</v>
      </c>
      <c r="F259" s="82">
        <f t="shared" si="16"/>
        <v>0</v>
      </c>
      <c r="G259" s="92"/>
      <c r="H259" s="92"/>
      <c r="I259" s="77"/>
    </row>
    <row r="260" spans="1:9">
      <c r="A260" s="121"/>
      <c r="B260" s="122"/>
      <c r="C260" s="79"/>
      <c r="D260" s="106"/>
      <c r="E260" s="90">
        <v>0</v>
      </c>
      <c r="F260" s="82">
        <f t="shared" si="16"/>
        <v>0</v>
      </c>
      <c r="G260" s="92"/>
      <c r="H260" s="92"/>
      <c r="I260" s="77"/>
    </row>
    <row r="261" spans="1:9">
      <c r="A261" s="121"/>
      <c r="B261" s="122"/>
      <c r="C261" s="79"/>
      <c r="D261" s="106"/>
      <c r="E261" s="90">
        <v>0</v>
      </c>
      <c r="F261" s="82">
        <f t="shared" si="16"/>
        <v>0</v>
      </c>
      <c r="G261" s="92"/>
      <c r="H261" s="92"/>
      <c r="I261" s="77"/>
    </row>
    <row r="262" spans="1:9">
      <c r="A262" s="121"/>
      <c r="B262" s="122"/>
      <c r="C262" s="79"/>
      <c r="D262" s="106"/>
      <c r="E262" s="90">
        <v>0</v>
      </c>
      <c r="F262" s="82">
        <f t="shared" si="16"/>
        <v>0</v>
      </c>
      <c r="G262" s="92"/>
      <c r="H262" s="92"/>
      <c r="I262" s="77"/>
    </row>
    <row r="263" spans="1:9">
      <c r="A263" s="121"/>
      <c r="B263" s="122"/>
      <c r="C263" s="79"/>
      <c r="D263" s="106"/>
      <c r="E263" s="90">
        <v>0</v>
      </c>
      <c r="F263" s="82">
        <f t="shared" si="16"/>
        <v>0</v>
      </c>
      <c r="G263" s="92"/>
      <c r="H263" s="92"/>
      <c r="I263" s="77"/>
    </row>
    <row r="264" spans="1:9">
      <c r="A264" s="121"/>
      <c r="B264" s="122"/>
      <c r="C264" s="79"/>
      <c r="D264" s="106"/>
      <c r="E264" s="90">
        <v>0</v>
      </c>
      <c r="F264" s="82">
        <f t="shared" si="16"/>
        <v>0</v>
      </c>
      <c r="G264" s="92"/>
      <c r="H264" s="92"/>
      <c r="I264" s="77"/>
    </row>
    <row r="265" spans="1:9">
      <c r="A265" s="121"/>
      <c r="B265" s="122"/>
      <c r="C265" s="79"/>
      <c r="D265" s="106"/>
      <c r="E265" s="90">
        <v>0</v>
      </c>
      <c r="F265" s="82">
        <f t="shared" si="16"/>
        <v>0</v>
      </c>
      <c r="G265" s="92"/>
      <c r="H265" s="92"/>
      <c r="I265" s="77"/>
    </row>
    <row r="266" spans="1:9">
      <c r="A266" s="121"/>
      <c r="B266" s="122"/>
      <c r="C266" s="93"/>
      <c r="D266" s="107"/>
      <c r="E266" s="108">
        <v>0</v>
      </c>
      <c r="F266" s="82">
        <f t="shared" si="16"/>
        <v>0</v>
      </c>
      <c r="G266" s="92"/>
      <c r="H266" s="92"/>
      <c r="I266" s="92"/>
    </row>
    <row r="267" spans="1:9">
      <c r="A267" s="121"/>
      <c r="B267" s="122"/>
      <c r="C267" s="93"/>
      <c r="D267" s="107"/>
      <c r="E267" s="108">
        <v>0</v>
      </c>
      <c r="F267" s="82">
        <f t="shared" si="16"/>
        <v>0</v>
      </c>
      <c r="G267" s="92"/>
      <c r="H267" s="92"/>
      <c r="I267" s="92"/>
    </row>
    <row r="268" spans="1:9">
      <c r="A268" s="123" t="s">
        <v>7</v>
      </c>
      <c r="B268" s="124"/>
      <c r="C268" s="96"/>
      <c r="D268" s="110"/>
      <c r="E268" s="96"/>
      <c r="F268" s="98">
        <f>SUM(F256:F267)</f>
        <v>0</v>
      </c>
      <c r="G268" s="95"/>
      <c r="H268" s="95"/>
      <c r="I268" s="95"/>
    </row>
    <row r="269" spans="1:9">
      <c r="A269" s="37" t="s">
        <v>34</v>
      </c>
      <c r="B269" s="17"/>
      <c r="C269" s="17"/>
      <c r="D269" s="17"/>
      <c r="E269" s="17"/>
      <c r="F269" s="17"/>
      <c r="G269" s="17"/>
      <c r="H269" s="17"/>
      <c r="I269" s="30"/>
    </row>
    <row r="270" spans="1:9" ht="25.5">
      <c r="A270" s="119" t="s">
        <v>26</v>
      </c>
      <c r="B270" s="120"/>
      <c r="C270" s="43" t="s">
        <v>4</v>
      </c>
      <c r="D270" s="44" t="s">
        <v>5</v>
      </c>
      <c r="E270" s="44" t="s">
        <v>6</v>
      </c>
      <c r="F270" s="44" t="s">
        <v>7</v>
      </c>
      <c r="G270" s="45" t="s">
        <v>8</v>
      </c>
      <c r="H270" s="44" t="s">
        <v>9</v>
      </c>
      <c r="I270" s="44" t="s">
        <v>10</v>
      </c>
    </row>
    <row r="271" spans="1:9">
      <c r="A271" s="121"/>
      <c r="B271" s="122"/>
      <c r="C271" s="79"/>
      <c r="D271" s="106"/>
      <c r="E271" s="90">
        <v>0</v>
      </c>
      <c r="F271" s="82">
        <f>D271*E271</f>
        <v>0</v>
      </c>
      <c r="G271" s="92"/>
      <c r="H271" s="92"/>
      <c r="I271" s="77"/>
    </row>
    <row r="272" spans="1:9">
      <c r="A272" s="121"/>
      <c r="B272" s="122"/>
      <c r="C272" s="79"/>
      <c r="D272" s="106"/>
      <c r="E272" s="90">
        <v>0</v>
      </c>
      <c r="F272" s="82">
        <f t="shared" ref="F272:F282" si="17">D272*E272</f>
        <v>0</v>
      </c>
      <c r="G272" s="92"/>
      <c r="H272" s="92"/>
      <c r="I272" s="77"/>
    </row>
    <row r="273" spans="1:9">
      <c r="A273" s="121"/>
      <c r="B273" s="122"/>
      <c r="C273" s="79"/>
      <c r="D273" s="106"/>
      <c r="E273" s="90">
        <v>0</v>
      </c>
      <c r="F273" s="82">
        <f t="shared" si="17"/>
        <v>0</v>
      </c>
      <c r="G273" s="92"/>
      <c r="H273" s="92"/>
      <c r="I273" s="77"/>
    </row>
    <row r="274" spans="1:9">
      <c r="A274" s="121"/>
      <c r="B274" s="122"/>
      <c r="C274" s="79"/>
      <c r="D274" s="106"/>
      <c r="E274" s="90">
        <v>0</v>
      </c>
      <c r="F274" s="82">
        <f t="shared" si="17"/>
        <v>0</v>
      </c>
      <c r="G274" s="92"/>
      <c r="H274" s="92"/>
      <c r="I274" s="77"/>
    </row>
    <row r="275" spans="1:9">
      <c r="A275" s="121"/>
      <c r="B275" s="122"/>
      <c r="C275" s="79"/>
      <c r="D275" s="106"/>
      <c r="E275" s="90">
        <v>0</v>
      </c>
      <c r="F275" s="82">
        <f t="shared" si="17"/>
        <v>0</v>
      </c>
      <c r="G275" s="92"/>
      <c r="H275" s="92"/>
      <c r="I275" s="77"/>
    </row>
    <row r="276" spans="1:9">
      <c r="A276" s="121"/>
      <c r="B276" s="122"/>
      <c r="C276" s="79"/>
      <c r="D276" s="106"/>
      <c r="E276" s="90">
        <v>0</v>
      </c>
      <c r="F276" s="82">
        <f t="shared" si="17"/>
        <v>0</v>
      </c>
      <c r="G276" s="92"/>
      <c r="H276" s="92"/>
      <c r="I276" s="77"/>
    </row>
    <row r="277" spans="1:9">
      <c r="A277" s="121"/>
      <c r="B277" s="122"/>
      <c r="C277" s="79"/>
      <c r="D277" s="106"/>
      <c r="E277" s="90">
        <v>0</v>
      </c>
      <c r="F277" s="82">
        <f t="shared" si="17"/>
        <v>0</v>
      </c>
      <c r="G277" s="92"/>
      <c r="H277" s="92"/>
      <c r="I277" s="77"/>
    </row>
    <row r="278" spans="1:9">
      <c r="A278" s="121"/>
      <c r="B278" s="122"/>
      <c r="C278" s="79"/>
      <c r="D278" s="106"/>
      <c r="E278" s="90">
        <v>0</v>
      </c>
      <c r="F278" s="82">
        <f t="shared" si="17"/>
        <v>0</v>
      </c>
      <c r="G278" s="92"/>
      <c r="H278" s="92"/>
      <c r="I278" s="77"/>
    </row>
    <row r="279" spans="1:9">
      <c r="A279" s="121"/>
      <c r="B279" s="122"/>
      <c r="C279" s="79"/>
      <c r="D279" s="106"/>
      <c r="E279" s="90">
        <v>0</v>
      </c>
      <c r="F279" s="82">
        <f t="shared" si="17"/>
        <v>0</v>
      </c>
      <c r="G279" s="92"/>
      <c r="H279" s="92"/>
      <c r="I279" s="77"/>
    </row>
    <row r="280" spans="1:9">
      <c r="A280" s="121"/>
      <c r="B280" s="122"/>
      <c r="C280" s="79"/>
      <c r="D280" s="106"/>
      <c r="E280" s="90">
        <v>0</v>
      </c>
      <c r="F280" s="82">
        <f t="shared" si="17"/>
        <v>0</v>
      </c>
      <c r="G280" s="92"/>
      <c r="H280" s="92"/>
      <c r="I280" s="77"/>
    </row>
    <row r="281" spans="1:9">
      <c r="A281" s="121"/>
      <c r="B281" s="122"/>
      <c r="C281" s="93"/>
      <c r="D281" s="107"/>
      <c r="E281" s="108">
        <v>0</v>
      </c>
      <c r="F281" s="82">
        <f t="shared" si="17"/>
        <v>0</v>
      </c>
      <c r="G281" s="92"/>
      <c r="H281" s="92"/>
      <c r="I281" s="92"/>
    </row>
    <row r="282" spans="1:9">
      <c r="A282" s="121"/>
      <c r="B282" s="122"/>
      <c r="C282" s="93"/>
      <c r="D282" s="107"/>
      <c r="E282" s="108">
        <v>0</v>
      </c>
      <c r="F282" s="82">
        <f t="shared" si="17"/>
        <v>0</v>
      </c>
      <c r="G282" s="92"/>
      <c r="H282" s="92"/>
      <c r="I282" s="92"/>
    </row>
    <row r="283" spans="1:9">
      <c r="A283" s="123" t="s">
        <v>7</v>
      </c>
      <c r="B283" s="124"/>
      <c r="C283" s="96"/>
      <c r="D283" s="110"/>
      <c r="E283" s="96"/>
      <c r="F283" s="98">
        <f>SUM(F271:F282)</f>
        <v>0</v>
      </c>
      <c r="G283" s="95"/>
      <c r="H283" s="95"/>
      <c r="I283" s="95"/>
    </row>
    <row r="284" spans="1:9">
      <c r="A284" s="29" t="s">
        <v>35</v>
      </c>
      <c r="B284" s="17"/>
      <c r="C284" s="17"/>
      <c r="D284" s="17"/>
      <c r="E284" s="17"/>
      <c r="F284" s="17"/>
      <c r="G284" s="17"/>
      <c r="H284" s="17"/>
      <c r="I284" s="30"/>
    </row>
    <row r="285" spans="1:9" ht="25.5">
      <c r="A285" s="119" t="s">
        <v>26</v>
      </c>
      <c r="B285" s="120"/>
      <c r="C285" s="43" t="s">
        <v>4</v>
      </c>
      <c r="D285" s="44" t="s">
        <v>5</v>
      </c>
      <c r="E285" s="44" t="s">
        <v>6</v>
      </c>
      <c r="F285" s="44" t="s">
        <v>7</v>
      </c>
      <c r="G285" s="45" t="s">
        <v>8</v>
      </c>
      <c r="H285" s="44" t="s">
        <v>9</v>
      </c>
      <c r="I285" s="44" t="s">
        <v>10</v>
      </c>
    </row>
    <row r="286" spans="1:9">
      <c r="A286" s="121"/>
      <c r="B286" s="122"/>
      <c r="C286" s="79"/>
      <c r="D286" s="106"/>
      <c r="E286" s="90">
        <v>0</v>
      </c>
      <c r="F286" s="82">
        <f>D286*E286</f>
        <v>0</v>
      </c>
      <c r="G286" s="92"/>
      <c r="H286" s="92"/>
      <c r="I286" s="77"/>
    </row>
    <row r="287" spans="1:9">
      <c r="A287" s="121"/>
      <c r="B287" s="122"/>
      <c r="C287" s="79"/>
      <c r="D287" s="106"/>
      <c r="E287" s="90">
        <v>0</v>
      </c>
      <c r="F287" s="82">
        <f t="shared" ref="F287:F297" si="18">D287*E287</f>
        <v>0</v>
      </c>
      <c r="G287" s="92"/>
      <c r="H287" s="92"/>
      <c r="I287" s="77"/>
    </row>
    <row r="288" spans="1:9">
      <c r="A288" s="121"/>
      <c r="B288" s="122"/>
      <c r="C288" s="79"/>
      <c r="D288" s="106"/>
      <c r="E288" s="90">
        <v>0</v>
      </c>
      <c r="F288" s="82">
        <f t="shared" si="18"/>
        <v>0</v>
      </c>
      <c r="G288" s="92"/>
      <c r="H288" s="92"/>
      <c r="I288" s="77"/>
    </row>
    <row r="289" spans="1:9">
      <c r="A289" s="121"/>
      <c r="B289" s="122"/>
      <c r="C289" s="79"/>
      <c r="D289" s="106"/>
      <c r="E289" s="90">
        <v>0</v>
      </c>
      <c r="F289" s="82">
        <f t="shared" si="18"/>
        <v>0</v>
      </c>
      <c r="G289" s="92"/>
      <c r="H289" s="92"/>
      <c r="I289" s="77"/>
    </row>
    <row r="290" spans="1:9">
      <c r="A290" s="121"/>
      <c r="B290" s="122"/>
      <c r="C290" s="79"/>
      <c r="D290" s="106"/>
      <c r="E290" s="90">
        <v>0</v>
      </c>
      <c r="F290" s="82">
        <f t="shared" si="18"/>
        <v>0</v>
      </c>
      <c r="G290" s="92"/>
      <c r="H290" s="92"/>
      <c r="I290" s="77"/>
    </row>
    <row r="291" spans="1:9">
      <c r="A291" s="121"/>
      <c r="B291" s="122"/>
      <c r="C291" s="79"/>
      <c r="D291" s="106"/>
      <c r="E291" s="90">
        <v>0</v>
      </c>
      <c r="F291" s="82">
        <f t="shared" si="18"/>
        <v>0</v>
      </c>
      <c r="G291" s="92"/>
      <c r="H291" s="92"/>
      <c r="I291" s="77"/>
    </row>
    <row r="292" spans="1:9">
      <c r="A292" s="121"/>
      <c r="B292" s="122"/>
      <c r="C292" s="79"/>
      <c r="D292" s="106"/>
      <c r="E292" s="90">
        <v>0</v>
      </c>
      <c r="F292" s="82">
        <f t="shared" si="18"/>
        <v>0</v>
      </c>
      <c r="G292" s="92"/>
      <c r="H292" s="92"/>
      <c r="I292" s="77"/>
    </row>
    <row r="293" spans="1:9">
      <c r="A293" s="121"/>
      <c r="B293" s="122"/>
      <c r="C293" s="79"/>
      <c r="D293" s="106"/>
      <c r="E293" s="90">
        <v>0</v>
      </c>
      <c r="F293" s="82">
        <f t="shared" si="18"/>
        <v>0</v>
      </c>
      <c r="G293" s="92"/>
      <c r="H293" s="92"/>
      <c r="I293" s="77"/>
    </row>
    <row r="294" spans="1:9">
      <c r="A294" s="121"/>
      <c r="B294" s="122"/>
      <c r="C294" s="79"/>
      <c r="D294" s="106"/>
      <c r="E294" s="90">
        <v>0</v>
      </c>
      <c r="F294" s="82">
        <f t="shared" si="18"/>
        <v>0</v>
      </c>
      <c r="G294" s="92"/>
      <c r="H294" s="92"/>
      <c r="I294" s="77"/>
    </row>
    <row r="295" spans="1:9">
      <c r="A295" s="121"/>
      <c r="B295" s="122"/>
      <c r="C295" s="79"/>
      <c r="D295" s="106"/>
      <c r="E295" s="90">
        <v>0</v>
      </c>
      <c r="F295" s="82">
        <f t="shared" si="18"/>
        <v>0</v>
      </c>
      <c r="G295" s="92"/>
      <c r="H295" s="92"/>
      <c r="I295" s="77"/>
    </row>
    <row r="296" spans="1:9">
      <c r="A296" s="121"/>
      <c r="B296" s="122"/>
      <c r="C296" s="93"/>
      <c r="D296" s="107"/>
      <c r="E296" s="108">
        <v>0</v>
      </c>
      <c r="F296" s="82">
        <f t="shared" si="18"/>
        <v>0</v>
      </c>
      <c r="G296" s="92"/>
      <c r="H296" s="92"/>
      <c r="I296" s="92"/>
    </row>
    <row r="297" spans="1:9">
      <c r="A297" s="121"/>
      <c r="B297" s="122"/>
      <c r="C297" s="93"/>
      <c r="D297" s="107"/>
      <c r="E297" s="108">
        <v>0</v>
      </c>
      <c r="F297" s="82">
        <f t="shared" si="18"/>
        <v>0</v>
      </c>
      <c r="G297" s="92"/>
      <c r="H297" s="92"/>
      <c r="I297" s="92"/>
    </row>
    <row r="298" spans="1:9">
      <c r="A298" s="123" t="s">
        <v>7</v>
      </c>
      <c r="B298" s="124"/>
      <c r="C298" s="96"/>
      <c r="D298" s="110"/>
      <c r="E298" s="96"/>
      <c r="F298" s="98">
        <f>SUM(F286:F297)</f>
        <v>0</v>
      </c>
      <c r="G298" s="95"/>
      <c r="H298" s="95"/>
      <c r="I298" s="95"/>
    </row>
    <row r="299" spans="1:9" ht="15.75">
      <c r="A299" s="33" t="s">
        <v>36</v>
      </c>
      <c r="B299" s="34"/>
      <c r="C299" s="34"/>
      <c r="D299" s="34"/>
      <c r="E299" s="34"/>
      <c r="F299" s="34"/>
      <c r="G299" s="34"/>
      <c r="H299" s="34"/>
      <c r="I299" s="35"/>
    </row>
    <row r="300" spans="1:9">
      <c r="A300" s="29" t="s">
        <v>37</v>
      </c>
      <c r="B300" s="17"/>
      <c r="C300" s="17"/>
      <c r="D300" s="17"/>
      <c r="E300" s="17"/>
      <c r="F300" s="17"/>
      <c r="G300" s="17"/>
      <c r="H300" s="17"/>
      <c r="I300" s="30"/>
    </row>
    <row r="301" spans="1:9" ht="25.5">
      <c r="A301" s="119" t="s">
        <v>26</v>
      </c>
      <c r="B301" s="120"/>
      <c r="C301" s="43" t="s">
        <v>4</v>
      </c>
      <c r="D301" s="44" t="s">
        <v>5</v>
      </c>
      <c r="E301" s="44" t="s">
        <v>6</v>
      </c>
      <c r="F301" s="44" t="s">
        <v>7</v>
      </c>
      <c r="G301" s="45" t="s">
        <v>8</v>
      </c>
      <c r="H301" s="44" t="s">
        <v>9</v>
      </c>
      <c r="I301" s="44" t="s">
        <v>10</v>
      </c>
    </row>
    <row r="302" spans="1:9">
      <c r="A302" s="121"/>
      <c r="B302" s="122"/>
      <c r="C302" s="79"/>
      <c r="D302" s="106"/>
      <c r="E302" s="90">
        <v>0</v>
      </c>
      <c r="F302" s="82">
        <f>D302*E302</f>
        <v>0</v>
      </c>
      <c r="G302" s="92"/>
      <c r="H302" s="92"/>
      <c r="I302" s="77"/>
    </row>
    <row r="303" spans="1:9">
      <c r="A303" s="121"/>
      <c r="B303" s="122"/>
      <c r="C303" s="79"/>
      <c r="D303" s="106"/>
      <c r="E303" s="90">
        <v>0</v>
      </c>
      <c r="F303" s="82">
        <f t="shared" ref="F303:F306" si="19">D303*E303</f>
        <v>0</v>
      </c>
      <c r="G303" s="92"/>
      <c r="H303" s="92"/>
      <c r="I303" s="77"/>
    </row>
    <row r="304" spans="1:9">
      <c r="A304" s="121"/>
      <c r="B304" s="122"/>
      <c r="C304" s="79"/>
      <c r="D304" s="106"/>
      <c r="E304" s="90">
        <v>0</v>
      </c>
      <c r="F304" s="82">
        <f t="shared" si="19"/>
        <v>0</v>
      </c>
      <c r="G304" s="92"/>
      <c r="H304" s="92"/>
      <c r="I304" s="77"/>
    </row>
    <row r="305" spans="1:9">
      <c r="A305" s="121"/>
      <c r="B305" s="122"/>
      <c r="C305" s="79"/>
      <c r="D305" s="106"/>
      <c r="E305" s="90">
        <v>0</v>
      </c>
      <c r="F305" s="82">
        <f t="shared" si="19"/>
        <v>0</v>
      </c>
      <c r="G305" s="92"/>
      <c r="H305" s="92"/>
      <c r="I305" s="77"/>
    </row>
    <row r="306" spans="1:9">
      <c r="A306" s="121"/>
      <c r="B306" s="122"/>
      <c r="C306" s="79"/>
      <c r="D306" s="106"/>
      <c r="E306" s="90">
        <v>0</v>
      </c>
      <c r="F306" s="82">
        <f t="shared" si="19"/>
        <v>0</v>
      </c>
      <c r="G306" s="92"/>
      <c r="H306" s="92"/>
      <c r="I306" s="77"/>
    </row>
    <row r="307" spans="1:9">
      <c r="A307" s="127" t="s">
        <v>7</v>
      </c>
      <c r="B307" s="128"/>
      <c r="C307" s="79"/>
      <c r="D307" s="106"/>
      <c r="E307" s="90"/>
      <c r="F307" s="100">
        <f>SUM(F302:F306)</f>
        <v>0</v>
      </c>
      <c r="G307" s="92"/>
      <c r="H307" s="92"/>
      <c r="I307" s="77"/>
    </row>
    <row r="308" spans="1:9">
      <c r="A308" s="38" t="s">
        <v>38</v>
      </c>
      <c r="B308" s="39"/>
      <c r="C308" s="39"/>
      <c r="D308" s="39"/>
      <c r="E308" s="39"/>
      <c r="F308" s="17"/>
      <c r="G308" s="39"/>
      <c r="H308" s="39"/>
      <c r="I308" s="40"/>
    </row>
    <row r="309" spans="1:9" ht="25.5">
      <c r="A309" s="125" t="s">
        <v>26</v>
      </c>
      <c r="B309" s="126"/>
      <c r="C309" s="50" t="s">
        <v>4</v>
      </c>
      <c r="D309" s="49" t="s">
        <v>5</v>
      </c>
      <c r="E309" s="49" t="s">
        <v>6</v>
      </c>
      <c r="F309" s="44" t="s">
        <v>7</v>
      </c>
      <c r="G309" s="51" t="s">
        <v>8</v>
      </c>
      <c r="H309" s="49" t="s">
        <v>9</v>
      </c>
      <c r="I309" s="49" t="s">
        <v>10</v>
      </c>
    </row>
    <row r="310" spans="1:9">
      <c r="A310" s="121"/>
      <c r="B310" s="122"/>
      <c r="C310" s="79"/>
      <c r="D310" s="106"/>
      <c r="E310" s="90">
        <v>0</v>
      </c>
      <c r="F310" s="82">
        <f>D310*E310</f>
        <v>0</v>
      </c>
      <c r="G310" s="92"/>
      <c r="H310" s="92"/>
      <c r="I310" s="77"/>
    </row>
    <row r="311" spans="1:9">
      <c r="A311" s="121"/>
      <c r="B311" s="122"/>
      <c r="C311" s="79"/>
      <c r="D311" s="106"/>
      <c r="E311" s="90">
        <v>0</v>
      </c>
      <c r="F311" s="82">
        <f t="shared" ref="F311:F312" si="20">D311*E311</f>
        <v>0</v>
      </c>
      <c r="G311" s="92"/>
      <c r="H311" s="92"/>
      <c r="I311" s="77"/>
    </row>
    <row r="312" spans="1:9">
      <c r="A312" s="121"/>
      <c r="B312" s="122"/>
      <c r="C312" s="79"/>
      <c r="D312" s="106"/>
      <c r="E312" s="90">
        <v>0</v>
      </c>
      <c r="F312" s="82">
        <f t="shared" si="20"/>
        <v>0</v>
      </c>
      <c r="G312" s="92"/>
      <c r="H312" s="92"/>
      <c r="I312" s="77"/>
    </row>
    <row r="313" spans="1:9">
      <c r="A313" s="123" t="s">
        <v>7</v>
      </c>
      <c r="B313" s="124"/>
      <c r="C313" s="86"/>
      <c r="D313" s="111"/>
      <c r="E313" s="82"/>
      <c r="F313" s="100">
        <f>SUM(F310:F312)</f>
        <v>0</v>
      </c>
      <c r="G313" s="95"/>
      <c r="H313" s="95"/>
      <c r="I313" s="85"/>
    </row>
    <row r="314" spans="1:9" ht="15.75">
      <c r="A314" s="33" t="s">
        <v>39</v>
      </c>
      <c r="B314" s="34"/>
      <c r="C314" s="34"/>
      <c r="D314" s="34"/>
      <c r="E314" s="34"/>
      <c r="F314" s="34"/>
      <c r="G314" s="34"/>
      <c r="H314" s="34"/>
      <c r="I314" s="35"/>
    </row>
    <row r="315" spans="1:9">
      <c r="A315" s="37" t="s">
        <v>40</v>
      </c>
      <c r="B315" s="17"/>
      <c r="C315" s="17"/>
      <c r="D315" s="17"/>
      <c r="E315" s="17"/>
      <c r="F315" s="17"/>
      <c r="G315" s="17"/>
      <c r="H315" s="17"/>
      <c r="I315" s="30"/>
    </row>
    <row r="316" spans="1:9" ht="25.5">
      <c r="A316" s="119" t="s">
        <v>26</v>
      </c>
      <c r="B316" s="120"/>
      <c r="C316" s="43" t="s">
        <v>4</v>
      </c>
      <c r="D316" s="44" t="s">
        <v>5</v>
      </c>
      <c r="E316" s="44" t="s">
        <v>6</v>
      </c>
      <c r="F316" s="44" t="s">
        <v>7</v>
      </c>
      <c r="G316" s="45" t="s">
        <v>8</v>
      </c>
      <c r="H316" s="44" t="s">
        <v>9</v>
      </c>
      <c r="I316" s="44" t="s">
        <v>10</v>
      </c>
    </row>
    <row r="317" spans="1:9">
      <c r="A317" s="121"/>
      <c r="B317" s="122"/>
      <c r="C317" s="79"/>
      <c r="D317" s="106"/>
      <c r="E317" s="90">
        <v>0</v>
      </c>
      <c r="F317" s="82">
        <f>D317*E317</f>
        <v>0</v>
      </c>
      <c r="G317" s="92"/>
      <c r="H317" s="92"/>
      <c r="I317" s="77"/>
    </row>
    <row r="318" spans="1:9">
      <c r="A318" s="121"/>
      <c r="B318" s="122"/>
      <c r="C318" s="79"/>
      <c r="D318" s="106"/>
      <c r="E318" s="90">
        <v>0</v>
      </c>
      <c r="F318" s="82">
        <f t="shared" ref="F318:F321" si="21">D318*E318</f>
        <v>0</v>
      </c>
      <c r="G318" s="92"/>
      <c r="H318" s="92"/>
      <c r="I318" s="77"/>
    </row>
    <row r="319" spans="1:9">
      <c r="A319" s="121"/>
      <c r="B319" s="122"/>
      <c r="C319" s="79"/>
      <c r="D319" s="106"/>
      <c r="E319" s="90">
        <v>0</v>
      </c>
      <c r="F319" s="82">
        <f t="shared" si="21"/>
        <v>0</v>
      </c>
      <c r="G319" s="92"/>
      <c r="H319" s="92"/>
      <c r="I319" s="77"/>
    </row>
    <row r="320" spans="1:9">
      <c r="A320" s="121"/>
      <c r="B320" s="122"/>
      <c r="C320" s="79"/>
      <c r="D320" s="106"/>
      <c r="E320" s="90">
        <v>0</v>
      </c>
      <c r="F320" s="82">
        <f t="shared" si="21"/>
        <v>0</v>
      </c>
      <c r="G320" s="92"/>
      <c r="H320" s="92"/>
      <c r="I320" s="77"/>
    </row>
    <row r="321" spans="1:9">
      <c r="A321" s="121"/>
      <c r="B321" s="122"/>
      <c r="C321" s="79"/>
      <c r="D321" s="106"/>
      <c r="E321" s="90">
        <v>0</v>
      </c>
      <c r="F321" s="82">
        <f t="shared" si="21"/>
        <v>0</v>
      </c>
      <c r="G321" s="92"/>
      <c r="H321" s="92"/>
      <c r="I321" s="77"/>
    </row>
    <row r="322" spans="1:9">
      <c r="A322" s="123" t="s">
        <v>7</v>
      </c>
      <c r="B322" s="124"/>
      <c r="C322" s="86"/>
      <c r="D322" s="111"/>
      <c r="E322" s="82"/>
      <c r="F322" s="100">
        <f>SUM(F317:F321)</f>
        <v>0</v>
      </c>
      <c r="G322" s="95"/>
      <c r="H322" s="95"/>
      <c r="I322" s="85"/>
    </row>
    <row r="323" spans="1:9">
      <c r="A323" s="36" t="s">
        <v>41</v>
      </c>
      <c r="B323" s="17"/>
      <c r="C323" s="17"/>
      <c r="D323" s="17"/>
      <c r="E323" s="17"/>
      <c r="F323" s="17"/>
      <c r="G323" s="17"/>
      <c r="H323" s="17"/>
      <c r="I323" s="30"/>
    </row>
    <row r="324" spans="1:9" ht="25.5">
      <c r="A324" s="119" t="s">
        <v>26</v>
      </c>
      <c r="B324" s="120"/>
      <c r="C324" s="43" t="s">
        <v>4</v>
      </c>
      <c r="D324" s="44" t="s">
        <v>5</v>
      </c>
      <c r="E324" s="44" t="s">
        <v>6</v>
      </c>
      <c r="F324" s="44" t="s">
        <v>7</v>
      </c>
      <c r="G324" s="45" t="s">
        <v>8</v>
      </c>
      <c r="H324" s="44" t="s">
        <v>9</v>
      </c>
      <c r="I324" s="44" t="s">
        <v>10</v>
      </c>
    </row>
    <row r="325" spans="1:9">
      <c r="A325" s="121"/>
      <c r="B325" s="122"/>
      <c r="C325" s="79"/>
      <c r="D325" s="106"/>
      <c r="E325" s="90">
        <v>0</v>
      </c>
      <c r="F325" s="82">
        <f>D325*E325</f>
        <v>0</v>
      </c>
      <c r="G325" s="92"/>
      <c r="H325" s="92"/>
      <c r="I325" s="77"/>
    </row>
    <row r="326" spans="1:9">
      <c r="A326" s="121"/>
      <c r="B326" s="122"/>
      <c r="C326" s="79"/>
      <c r="D326" s="106"/>
      <c r="E326" s="90">
        <v>0</v>
      </c>
      <c r="F326" s="82">
        <f t="shared" ref="F326:F336" si="22">D326*E326</f>
        <v>0</v>
      </c>
      <c r="G326" s="92"/>
      <c r="H326" s="92"/>
      <c r="I326" s="77"/>
    </row>
    <row r="327" spans="1:9">
      <c r="A327" s="121"/>
      <c r="B327" s="122"/>
      <c r="C327" s="79"/>
      <c r="D327" s="106"/>
      <c r="E327" s="90">
        <v>0</v>
      </c>
      <c r="F327" s="82">
        <f t="shared" si="22"/>
        <v>0</v>
      </c>
      <c r="G327" s="92"/>
      <c r="H327" s="92"/>
      <c r="I327" s="77"/>
    </row>
    <row r="328" spans="1:9">
      <c r="A328" s="121"/>
      <c r="B328" s="122"/>
      <c r="C328" s="79"/>
      <c r="D328" s="106"/>
      <c r="E328" s="90">
        <v>0</v>
      </c>
      <c r="F328" s="82">
        <f t="shared" si="22"/>
        <v>0</v>
      </c>
      <c r="G328" s="92"/>
      <c r="H328" s="92"/>
      <c r="I328" s="77"/>
    </row>
    <row r="329" spans="1:9">
      <c r="A329" s="121"/>
      <c r="B329" s="122"/>
      <c r="C329" s="79"/>
      <c r="D329" s="106"/>
      <c r="E329" s="90">
        <v>0</v>
      </c>
      <c r="F329" s="82">
        <f t="shared" si="22"/>
        <v>0</v>
      </c>
      <c r="G329" s="92"/>
      <c r="H329" s="92"/>
      <c r="I329" s="77"/>
    </row>
    <row r="330" spans="1:9">
      <c r="A330" s="121"/>
      <c r="B330" s="122"/>
      <c r="C330" s="79"/>
      <c r="D330" s="106"/>
      <c r="E330" s="90">
        <v>0</v>
      </c>
      <c r="F330" s="82">
        <f t="shared" si="22"/>
        <v>0</v>
      </c>
      <c r="G330" s="92"/>
      <c r="H330" s="92"/>
      <c r="I330" s="77"/>
    </row>
    <row r="331" spans="1:9">
      <c r="A331" s="121"/>
      <c r="B331" s="122"/>
      <c r="C331" s="79"/>
      <c r="D331" s="106"/>
      <c r="E331" s="90">
        <v>0</v>
      </c>
      <c r="F331" s="82">
        <f t="shared" si="22"/>
        <v>0</v>
      </c>
      <c r="G331" s="92"/>
      <c r="H331" s="92"/>
      <c r="I331" s="77"/>
    </row>
    <row r="332" spans="1:9">
      <c r="A332" s="121"/>
      <c r="B332" s="122"/>
      <c r="C332" s="79"/>
      <c r="D332" s="106"/>
      <c r="E332" s="90">
        <v>0</v>
      </c>
      <c r="F332" s="82">
        <f t="shared" si="22"/>
        <v>0</v>
      </c>
      <c r="G332" s="92"/>
      <c r="H332" s="92"/>
      <c r="I332" s="77"/>
    </row>
    <row r="333" spans="1:9">
      <c r="A333" s="121"/>
      <c r="B333" s="122"/>
      <c r="C333" s="79"/>
      <c r="D333" s="106"/>
      <c r="E333" s="90">
        <v>0</v>
      </c>
      <c r="F333" s="82">
        <f t="shared" si="22"/>
        <v>0</v>
      </c>
      <c r="G333" s="92"/>
      <c r="H333" s="92"/>
      <c r="I333" s="77"/>
    </row>
    <row r="334" spans="1:9">
      <c r="A334" s="121"/>
      <c r="B334" s="122"/>
      <c r="C334" s="79"/>
      <c r="D334" s="106"/>
      <c r="E334" s="90">
        <v>0</v>
      </c>
      <c r="F334" s="82">
        <f t="shared" si="22"/>
        <v>0</v>
      </c>
      <c r="G334" s="92"/>
      <c r="H334" s="92"/>
      <c r="I334" s="77"/>
    </row>
    <row r="335" spans="1:9">
      <c r="A335" s="121"/>
      <c r="B335" s="122"/>
      <c r="C335" s="93"/>
      <c r="D335" s="107"/>
      <c r="E335" s="108">
        <v>0</v>
      </c>
      <c r="F335" s="82">
        <f t="shared" si="22"/>
        <v>0</v>
      </c>
      <c r="G335" s="92"/>
      <c r="H335" s="92"/>
      <c r="I335" s="92"/>
    </row>
    <row r="336" spans="1:9">
      <c r="A336" s="121"/>
      <c r="B336" s="122"/>
      <c r="C336" s="93"/>
      <c r="D336" s="107"/>
      <c r="E336" s="108">
        <v>0</v>
      </c>
      <c r="F336" s="82">
        <f t="shared" si="22"/>
        <v>0</v>
      </c>
      <c r="G336" s="92"/>
      <c r="H336" s="92"/>
      <c r="I336" s="92"/>
    </row>
    <row r="337" spans="1:9">
      <c r="A337" s="123" t="s">
        <v>7</v>
      </c>
      <c r="B337" s="124"/>
      <c r="C337" s="96"/>
      <c r="D337" s="110"/>
      <c r="E337" s="96"/>
      <c r="F337" s="98">
        <f>SUM(F325:F336)</f>
        <v>0</v>
      </c>
      <c r="G337" s="95"/>
      <c r="H337" s="95"/>
      <c r="I337" s="95"/>
    </row>
    <row r="338" spans="1:9">
      <c r="A338" s="36" t="s">
        <v>42</v>
      </c>
      <c r="B338" s="17"/>
      <c r="C338" s="17"/>
      <c r="D338" s="17"/>
      <c r="E338" s="17"/>
      <c r="F338" s="17"/>
      <c r="G338" s="17"/>
      <c r="H338" s="17"/>
      <c r="I338" s="30"/>
    </row>
    <row r="339" spans="1:9" ht="25.5">
      <c r="A339" s="119" t="s">
        <v>26</v>
      </c>
      <c r="B339" s="120"/>
      <c r="C339" s="43" t="s">
        <v>4</v>
      </c>
      <c r="D339" s="44" t="s">
        <v>5</v>
      </c>
      <c r="E339" s="44" t="s">
        <v>6</v>
      </c>
      <c r="F339" s="44" t="s">
        <v>7</v>
      </c>
      <c r="G339" s="45" t="s">
        <v>8</v>
      </c>
      <c r="H339" s="44" t="s">
        <v>9</v>
      </c>
      <c r="I339" s="44" t="s">
        <v>10</v>
      </c>
    </row>
    <row r="340" spans="1:9">
      <c r="A340" s="121"/>
      <c r="B340" s="122"/>
      <c r="C340" s="79"/>
      <c r="D340" s="106"/>
      <c r="E340" s="90">
        <v>0</v>
      </c>
      <c r="F340" s="82">
        <f>D340*E340</f>
        <v>0</v>
      </c>
      <c r="G340" s="92"/>
      <c r="H340" s="92"/>
      <c r="I340" s="77"/>
    </row>
    <row r="341" spans="1:9">
      <c r="A341" s="121"/>
      <c r="B341" s="122"/>
      <c r="C341" s="79"/>
      <c r="D341" s="106"/>
      <c r="E341" s="90">
        <v>0</v>
      </c>
      <c r="F341" s="82">
        <f t="shared" ref="F341:F351" si="23">D341*E341</f>
        <v>0</v>
      </c>
      <c r="G341" s="92"/>
      <c r="H341" s="92"/>
      <c r="I341" s="77"/>
    </row>
    <row r="342" spans="1:9">
      <c r="A342" s="121"/>
      <c r="B342" s="122"/>
      <c r="C342" s="79"/>
      <c r="D342" s="106"/>
      <c r="E342" s="90">
        <v>0</v>
      </c>
      <c r="F342" s="82">
        <f t="shared" si="23"/>
        <v>0</v>
      </c>
      <c r="G342" s="92"/>
      <c r="H342" s="92"/>
      <c r="I342" s="77"/>
    </row>
    <row r="343" spans="1:9">
      <c r="A343" s="121"/>
      <c r="B343" s="122"/>
      <c r="C343" s="79"/>
      <c r="D343" s="106"/>
      <c r="E343" s="90">
        <v>0</v>
      </c>
      <c r="F343" s="82">
        <f t="shared" si="23"/>
        <v>0</v>
      </c>
      <c r="G343" s="92"/>
      <c r="H343" s="92"/>
      <c r="I343" s="77"/>
    </row>
    <row r="344" spans="1:9">
      <c r="A344" s="121"/>
      <c r="B344" s="122"/>
      <c r="C344" s="79"/>
      <c r="D344" s="106"/>
      <c r="E344" s="90">
        <v>0</v>
      </c>
      <c r="F344" s="82">
        <f t="shared" si="23"/>
        <v>0</v>
      </c>
      <c r="G344" s="92"/>
      <c r="H344" s="92"/>
      <c r="I344" s="77"/>
    </row>
    <row r="345" spans="1:9">
      <c r="A345" s="121"/>
      <c r="B345" s="122"/>
      <c r="C345" s="79"/>
      <c r="D345" s="106"/>
      <c r="E345" s="90">
        <v>0</v>
      </c>
      <c r="F345" s="82">
        <f t="shared" si="23"/>
        <v>0</v>
      </c>
      <c r="G345" s="92"/>
      <c r="H345" s="92"/>
      <c r="I345" s="77"/>
    </row>
    <row r="346" spans="1:9">
      <c r="A346" s="121"/>
      <c r="B346" s="122"/>
      <c r="C346" s="79"/>
      <c r="D346" s="106"/>
      <c r="E346" s="90">
        <v>0</v>
      </c>
      <c r="F346" s="82">
        <f t="shared" si="23"/>
        <v>0</v>
      </c>
      <c r="G346" s="92"/>
      <c r="H346" s="92"/>
      <c r="I346" s="77"/>
    </row>
    <row r="347" spans="1:9">
      <c r="A347" s="121"/>
      <c r="B347" s="122"/>
      <c r="C347" s="79"/>
      <c r="D347" s="106"/>
      <c r="E347" s="90">
        <v>0</v>
      </c>
      <c r="F347" s="82">
        <f t="shared" si="23"/>
        <v>0</v>
      </c>
      <c r="G347" s="92"/>
      <c r="H347" s="92"/>
      <c r="I347" s="77"/>
    </row>
    <row r="348" spans="1:9">
      <c r="A348" s="121"/>
      <c r="B348" s="122"/>
      <c r="C348" s="79"/>
      <c r="D348" s="106"/>
      <c r="E348" s="90">
        <v>0</v>
      </c>
      <c r="F348" s="82">
        <f t="shared" si="23"/>
        <v>0</v>
      </c>
      <c r="G348" s="92"/>
      <c r="H348" s="92"/>
      <c r="I348" s="77"/>
    </row>
    <row r="349" spans="1:9">
      <c r="A349" s="121"/>
      <c r="B349" s="122"/>
      <c r="C349" s="79"/>
      <c r="D349" s="106"/>
      <c r="E349" s="90">
        <v>0</v>
      </c>
      <c r="F349" s="82">
        <f t="shared" si="23"/>
        <v>0</v>
      </c>
      <c r="G349" s="92"/>
      <c r="H349" s="92"/>
      <c r="I349" s="77"/>
    </row>
    <row r="350" spans="1:9">
      <c r="A350" s="121"/>
      <c r="B350" s="122"/>
      <c r="C350" s="93"/>
      <c r="D350" s="107"/>
      <c r="E350" s="108">
        <v>0</v>
      </c>
      <c r="F350" s="82">
        <f t="shared" si="23"/>
        <v>0</v>
      </c>
      <c r="G350" s="92"/>
      <c r="H350" s="92"/>
      <c r="I350" s="92"/>
    </row>
    <row r="351" spans="1:9">
      <c r="A351" s="121"/>
      <c r="B351" s="122"/>
      <c r="C351" s="93"/>
      <c r="D351" s="107"/>
      <c r="E351" s="108">
        <v>0</v>
      </c>
      <c r="F351" s="82">
        <f t="shared" si="23"/>
        <v>0</v>
      </c>
      <c r="G351" s="92"/>
      <c r="H351" s="92"/>
      <c r="I351" s="92"/>
    </row>
    <row r="352" spans="1:9">
      <c r="A352" s="123" t="s">
        <v>7</v>
      </c>
      <c r="B352" s="124"/>
      <c r="C352" s="96"/>
      <c r="D352" s="110"/>
      <c r="E352" s="96"/>
      <c r="F352" s="98">
        <f>SUM(F340:F351)</f>
        <v>0</v>
      </c>
      <c r="G352" s="95"/>
      <c r="H352" s="95"/>
      <c r="I352" s="95"/>
    </row>
    <row r="353" spans="1:9">
      <c r="A353" s="29" t="s">
        <v>43</v>
      </c>
      <c r="B353" s="17"/>
      <c r="C353" s="17"/>
      <c r="D353" s="17"/>
      <c r="E353" s="17"/>
      <c r="F353" s="17"/>
      <c r="G353" s="17"/>
      <c r="H353" s="17"/>
      <c r="I353" s="30"/>
    </row>
    <row r="354" spans="1:9" ht="25.5">
      <c r="A354" s="119" t="s">
        <v>26</v>
      </c>
      <c r="B354" s="120"/>
      <c r="C354" s="43" t="s">
        <v>4</v>
      </c>
      <c r="D354" s="44" t="s">
        <v>5</v>
      </c>
      <c r="E354" s="44" t="s">
        <v>6</v>
      </c>
      <c r="F354" s="44" t="s">
        <v>7</v>
      </c>
      <c r="G354" s="45" t="s">
        <v>8</v>
      </c>
      <c r="H354" s="44" t="s">
        <v>9</v>
      </c>
      <c r="I354" s="44" t="s">
        <v>10</v>
      </c>
    </row>
    <row r="355" spans="1:9">
      <c r="A355" s="121"/>
      <c r="B355" s="122"/>
      <c r="C355" s="79"/>
      <c r="D355" s="106"/>
      <c r="E355" s="90">
        <v>0</v>
      </c>
      <c r="F355" s="82">
        <f>D355*E355</f>
        <v>0</v>
      </c>
      <c r="G355" s="92"/>
      <c r="H355" s="92"/>
      <c r="I355" s="77"/>
    </row>
    <row r="356" spans="1:9">
      <c r="A356" s="121"/>
      <c r="B356" s="122"/>
      <c r="C356" s="79"/>
      <c r="D356" s="106"/>
      <c r="E356" s="90">
        <v>0</v>
      </c>
      <c r="F356" s="82">
        <f t="shared" ref="F356:F359" si="24">D356*E356</f>
        <v>0</v>
      </c>
      <c r="G356" s="92"/>
      <c r="H356" s="92"/>
      <c r="I356" s="77"/>
    </row>
    <row r="357" spans="1:9">
      <c r="A357" s="121"/>
      <c r="B357" s="122"/>
      <c r="C357" s="79"/>
      <c r="D357" s="106"/>
      <c r="E357" s="90">
        <v>0</v>
      </c>
      <c r="F357" s="82">
        <f t="shared" si="24"/>
        <v>0</v>
      </c>
      <c r="G357" s="92"/>
      <c r="H357" s="92"/>
      <c r="I357" s="77"/>
    </row>
    <row r="358" spans="1:9">
      <c r="A358" s="121"/>
      <c r="B358" s="122"/>
      <c r="C358" s="79"/>
      <c r="D358" s="106"/>
      <c r="E358" s="90">
        <v>0</v>
      </c>
      <c r="F358" s="82">
        <f t="shared" si="24"/>
        <v>0</v>
      </c>
      <c r="G358" s="92"/>
      <c r="H358" s="92"/>
      <c r="I358" s="77"/>
    </row>
    <row r="359" spans="1:9">
      <c r="A359" s="121"/>
      <c r="B359" s="122"/>
      <c r="C359" s="79"/>
      <c r="D359" s="106"/>
      <c r="E359" s="90">
        <v>0</v>
      </c>
      <c r="F359" s="82">
        <f t="shared" si="24"/>
        <v>0</v>
      </c>
      <c r="G359" s="92"/>
      <c r="H359" s="92"/>
      <c r="I359" s="77"/>
    </row>
    <row r="360" spans="1:9">
      <c r="A360" s="123" t="s">
        <v>7</v>
      </c>
      <c r="B360" s="124"/>
      <c r="C360" s="86"/>
      <c r="D360" s="111"/>
      <c r="E360" s="82"/>
      <c r="F360" s="100">
        <f>SUM(F355:F359)</f>
        <v>0</v>
      </c>
      <c r="G360" s="95"/>
      <c r="H360" s="95"/>
      <c r="I360" s="85"/>
    </row>
    <row r="361" spans="1:9" ht="15.75">
      <c r="A361" s="33" t="s">
        <v>44</v>
      </c>
      <c r="B361" s="34"/>
      <c r="C361" s="34"/>
      <c r="D361" s="34"/>
      <c r="E361" s="34"/>
      <c r="F361" s="34"/>
      <c r="G361" s="34"/>
      <c r="H361" s="34"/>
      <c r="I361" s="35"/>
    </row>
    <row r="362" spans="1:9">
      <c r="A362" s="29" t="s">
        <v>45</v>
      </c>
      <c r="B362" s="17"/>
      <c r="C362" s="17"/>
      <c r="D362" s="17"/>
      <c r="E362" s="17"/>
      <c r="F362" s="17"/>
      <c r="G362" s="17"/>
      <c r="H362" s="17"/>
      <c r="I362" s="30"/>
    </row>
    <row r="363" spans="1:9" ht="25.5">
      <c r="A363" s="119" t="s">
        <v>26</v>
      </c>
      <c r="B363" s="120"/>
      <c r="C363" s="43" t="s">
        <v>4</v>
      </c>
      <c r="D363" s="44" t="s">
        <v>5</v>
      </c>
      <c r="E363" s="44" t="s">
        <v>6</v>
      </c>
      <c r="F363" s="44" t="s">
        <v>7</v>
      </c>
      <c r="G363" s="45" t="s">
        <v>8</v>
      </c>
      <c r="H363" s="44" t="s">
        <v>9</v>
      </c>
      <c r="I363" s="44" t="s">
        <v>10</v>
      </c>
    </row>
    <row r="364" spans="1:9">
      <c r="A364" s="121"/>
      <c r="B364" s="122"/>
      <c r="C364" s="79"/>
      <c r="D364" s="106"/>
      <c r="E364" s="90">
        <v>0</v>
      </c>
      <c r="F364" s="82">
        <f>D364*E364</f>
        <v>0</v>
      </c>
      <c r="G364" s="92"/>
      <c r="H364" s="92"/>
      <c r="I364" s="77"/>
    </row>
    <row r="365" spans="1:9">
      <c r="A365" s="121"/>
      <c r="B365" s="122"/>
      <c r="C365" s="79"/>
      <c r="D365" s="106"/>
      <c r="E365" s="90">
        <v>0</v>
      </c>
      <c r="F365" s="82">
        <f t="shared" ref="F365:F368" si="25">D365*E365</f>
        <v>0</v>
      </c>
      <c r="G365" s="92"/>
      <c r="H365" s="92"/>
      <c r="I365" s="77"/>
    </row>
    <row r="366" spans="1:9">
      <c r="A366" s="121"/>
      <c r="B366" s="122"/>
      <c r="C366" s="79"/>
      <c r="D366" s="106"/>
      <c r="E366" s="90">
        <v>0</v>
      </c>
      <c r="F366" s="82">
        <f t="shared" si="25"/>
        <v>0</v>
      </c>
      <c r="G366" s="92"/>
      <c r="H366" s="92"/>
      <c r="I366" s="77"/>
    </row>
    <row r="367" spans="1:9">
      <c r="A367" s="121"/>
      <c r="B367" s="122"/>
      <c r="C367" s="79"/>
      <c r="D367" s="106"/>
      <c r="E367" s="90">
        <v>0</v>
      </c>
      <c r="F367" s="82">
        <f t="shared" si="25"/>
        <v>0</v>
      </c>
      <c r="G367" s="92"/>
      <c r="H367" s="92"/>
      <c r="I367" s="77"/>
    </row>
    <row r="368" spans="1:9">
      <c r="A368" s="121"/>
      <c r="B368" s="122"/>
      <c r="C368" s="79"/>
      <c r="D368" s="106"/>
      <c r="E368" s="90">
        <v>0</v>
      </c>
      <c r="F368" s="82">
        <f t="shared" si="25"/>
        <v>0</v>
      </c>
      <c r="G368" s="92"/>
      <c r="H368" s="92"/>
      <c r="I368" s="77"/>
    </row>
    <row r="369" spans="1:9">
      <c r="A369" s="123" t="s">
        <v>7</v>
      </c>
      <c r="B369" s="124"/>
      <c r="C369" s="86"/>
      <c r="D369" s="111"/>
      <c r="E369" s="82"/>
      <c r="F369" s="100">
        <f>SUM(F364:F368)</f>
        <v>0</v>
      </c>
      <c r="G369" s="95"/>
      <c r="H369" s="95"/>
      <c r="I369" s="85"/>
    </row>
    <row r="370" spans="1:9" ht="15.75">
      <c r="A370" s="33" t="s">
        <v>46</v>
      </c>
      <c r="B370" s="34"/>
      <c r="C370" s="34"/>
      <c r="D370" s="34"/>
      <c r="E370" s="34"/>
      <c r="F370" s="34"/>
      <c r="G370" s="34"/>
      <c r="H370" s="34"/>
      <c r="I370" s="35"/>
    </row>
    <row r="371" spans="1:9">
      <c r="A371" s="29" t="s">
        <v>47</v>
      </c>
      <c r="B371" s="17"/>
      <c r="C371" s="17"/>
      <c r="D371" s="17"/>
      <c r="E371" s="17"/>
      <c r="F371" s="17"/>
      <c r="G371" s="17"/>
      <c r="H371" s="17"/>
      <c r="I371" s="30"/>
    </row>
    <row r="372" spans="1:9" ht="25.5">
      <c r="A372" s="119" t="s">
        <v>26</v>
      </c>
      <c r="B372" s="120"/>
      <c r="C372" s="43" t="s">
        <v>4</v>
      </c>
      <c r="D372" s="44" t="s">
        <v>5</v>
      </c>
      <c r="E372" s="44" t="s">
        <v>6</v>
      </c>
      <c r="F372" s="44" t="s">
        <v>7</v>
      </c>
      <c r="G372" s="45" t="s">
        <v>8</v>
      </c>
      <c r="H372" s="44" t="s">
        <v>9</v>
      </c>
      <c r="I372" s="44" t="s">
        <v>10</v>
      </c>
    </row>
    <row r="373" spans="1:9">
      <c r="A373" s="121"/>
      <c r="B373" s="122"/>
      <c r="C373" s="79"/>
      <c r="D373" s="106"/>
      <c r="E373" s="90">
        <v>0</v>
      </c>
      <c r="F373" s="82">
        <f>D373*E373</f>
        <v>0</v>
      </c>
      <c r="G373" s="92"/>
      <c r="H373" s="92"/>
      <c r="I373" s="77"/>
    </row>
    <row r="374" spans="1:9">
      <c r="A374" s="121"/>
      <c r="B374" s="122"/>
      <c r="C374" s="79"/>
      <c r="D374" s="106"/>
      <c r="E374" s="90">
        <v>0</v>
      </c>
      <c r="F374" s="82">
        <f t="shared" ref="F374:F381" si="26">D374*E374</f>
        <v>0</v>
      </c>
      <c r="G374" s="92"/>
      <c r="H374" s="92"/>
      <c r="I374" s="77"/>
    </row>
    <row r="375" spans="1:9">
      <c r="A375" s="121"/>
      <c r="B375" s="122"/>
      <c r="C375" s="79"/>
      <c r="D375" s="106"/>
      <c r="E375" s="90">
        <v>0</v>
      </c>
      <c r="F375" s="82">
        <f t="shared" si="26"/>
        <v>0</v>
      </c>
      <c r="G375" s="92"/>
      <c r="H375" s="92"/>
      <c r="I375" s="77"/>
    </row>
    <row r="376" spans="1:9">
      <c r="A376" s="121"/>
      <c r="B376" s="122"/>
      <c r="C376" s="79"/>
      <c r="D376" s="106"/>
      <c r="E376" s="90">
        <v>0</v>
      </c>
      <c r="F376" s="82">
        <f t="shared" si="26"/>
        <v>0</v>
      </c>
      <c r="G376" s="92"/>
      <c r="H376" s="92"/>
      <c r="I376" s="77"/>
    </row>
    <row r="377" spans="1:9">
      <c r="A377" s="129"/>
      <c r="B377" s="122"/>
      <c r="C377" s="79"/>
      <c r="D377" s="106"/>
      <c r="E377" s="90">
        <v>0</v>
      </c>
      <c r="F377" s="82">
        <f t="shared" si="26"/>
        <v>0</v>
      </c>
      <c r="G377" s="92"/>
      <c r="H377" s="92"/>
      <c r="I377" s="77"/>
    </row>
    <row r="378" spans="1:9">
      <c r="A378" s="121"/>
      <c r="B378" s="122"/>
      <c r="C378" s="79"/>
      <c r="D378" s="106"/>
      <c r="E378" s="90">
        <v>0</v>
      </c>
      <c r="F378" s="82">
        <f t="shared" si="26"/>
        <v>0</v>
      </c>
      <c r="G378" s="92"/>
      <c r="H378" s="92"/>
      <c r="I378" s="77"/>
    </row>
    <row r="379" spans="1:9">
      <c r="A379" s="121"/>
      <c r="B379" s="122"/>
      <c r="C379" s="79"/>
      <c r="D379" s="106"/>
      <c r="E379" s="90">
        <v>0</v>
      </c>
      <c r="F379" s="82">
        <f t="shared" si="26"/>
        <v>0</v>
      </c>
      <c r="G379" s="92"/>
      <c r="H379" s="92"/>
      <c r="I379" s="77"/>
    </row>
    <row r="380" spans="1:9">
      <c r="A380" s="121"/>
      <c r="B380" s="122"/>
      <c r="C380" s="79"/>
      <c r="D380" s="106"/>
      <c r="E380" s="90">
        <v>0</v>
      </c>
      <c r="F380" s="82">
        <f t="shared" si="26"/>
        <v>0</v>
      </c>
      <c r="G380" s="92"/>
      <c r="H380" s="92"/>
      <c r="I380" s="77"/>
    </row>
    <row r="381" spans="1:9">
      <c r="A381" s="121"/>
      <c r="B381" s="122"/>
      <c r="C381" s="79"/>
      <c r="D381" s="106"/>
      <c r="E381" s="90">
        <v>0</v>
      </c>
      <c r="F381" s="82">
        <f t="shared" si="26"/>
        <v>0</v>
      </c>
      <c r="G381" s="92"/>
      <c r="H381" s="92"/>
      <c r="I381" s="77"/>
    </row>
    <row r="382" spans="1:9">
      <c r="A382" s="123" t="s">
        <v>7</v>
      </c>
      <c r="B382" s="124"/>
      <c r="C382" s="86"/>
      <c r="D382" s="111"/>
      <c r="E382" s="82"/>
      <c r="F382" s="100">
        <f>SUM(F373:F381)</f>
        <v>0</v>
      </c>
      <c r="G382" s="95"/>
      <c r="H382" s="95"/>
      <c r="I382" s="85"/>
    </row>
    <row r="383" spans="1:9" ht="15.75">
      <c r="A383" s="33" t="s">
        <v>48</v>
      </c>
      <c r="B383" s="34"/>
      <c r="C383" s="34"/>
      <c r="D383" s="34"/>
      <c r="E383" s="34"/>
      <c r="F383" s="34"/>
      <c r="G383" s="34"/>
      <c r="H383" s="34"/>
      <c r="I383" s="35"/>
    </row>
    <row r="384" spans="1:9">
      <c r="A384" s="41" t="s">
        <v>49</v>
      </c>
      <c r="B384" s="17"/>
      <c r="C384" s="17"/>
      <c r="D384" s="17"/>
      <c r="E384" s="17"/>
      <c r="F384" s="17"/>
      <c r="G384" s="17"/>
      <c r="H384" s="17"/>
      <c r="I384" s="30"/>
    </row>
    <row r="385" spans="1:9" ht="25.5">
      <c r="A385" s="119" t="s">
        <v>26</v>
      </c>
      <c r="B385" s="120"/>
      <c r="C385" s="43" t="s">
        <v>4</v>
      </c>
      <c r="D385" s="45" t="s">
        <v>50</v>
      </c>
      <c r="E385" s="44" t="s">
        <v>6</v>
      </c>
      <c r="F385" s="44" t="s">
        <v>7</v>
      </c>
      <c r="G385" s="45" t="s">
        <v>8</v>
      </c>
      <c r="H385" s="44" t="s">
        <v>9</v>
      </c>
      <c r="I385" s="44" t="s">
        <v>10</v>
      </c>
    </row>
    <row r="386" spans="1:9">
      <c r="A386" s="121"/>
      <c r="B386" s="122"/>
      <c r="C386" s="79"/>
      <c r="D386" s="106"/>
      <c r="E386" s="90">
        <v>0</v>
      </c>
      <c r="F386" s="82">
        <f>D386*E386</f>
        <v>0</v>
      </c>
      <c r="G386" s="92"/>
      <c r="H386" s="92"/>
      <c r="I386" s="77"/>
    </row>
    <row r="387" spans="1:9">
      <c r="A387" s="123" t="s">
        <v>7</v>
      </c>
      <c r="B387" s="124"/>
      <c r="C387" s="96"/>
      <c r="D387" s="110"/>
      <c r="E387" s="96"/>
      <c r="F387" s="98">
        <f>SUM(F386:F386)</f>
        <v>0</v>
      </c>
      <c r="G387" s="95"/>
      <c r="H387" s="95"/>
      <c r="I387" s="95"/>
    </row>
    <row r="391" spans="1:9">
      <c r="A391" s="59" t="s">
        <v>71</v>
      </c>
      <c r="B391" s="112">
        <f>SUM(F49+F65+F78+F93)</f>
        <v>0</v>
      </c>
      <c r="C391" s="19"/>
    </row>
    <row r="392" spans="1:9">
      <c r="A392" s="59" t="s">
        <v>72</v>
      </c>
      <c r="B392" s="112">
        <f>SUM(F118+F133+F144+F157+F168)</f>
        <v>0</v>
      </c>
      <c r="C392" s="19"/>
    </row>
    <row r="393" spans="1:9">
      <c r="A393" s="59" t="s">
        <v>73</v>
      </c>
      <c r="B393" s="112">
        <f>SUM(F176+F185+F195+F206)</f>
        <v>0</v>
      </c>
      <c r="C393" s="19"/>
      <c r="E393" s="21"/>
    </row>
    <row r="394" spans="1:9">
      <c r="A394" s="59" t="s">
        <v>74</v>
      </c>
      <c r="B394" s="112">
        <f>SUM(F226+F253+F268+F283+F298)</f>
        <v>0</v>
      </c>
      <c r="C394" s="19"/>
    </row>
    <row r="395" spans="1:9">
      <c r="A395" s="59" t="s">
        <v>75</v>
      </c>
      <c r="B395" s="112">
        <f>SUM(F307,F313)</f>
        <v>0</v>
      </c>
      <c r="C395" s="19"/>
    </row>
    <row r="396" spans="1:9" ht="45">
      <c r="A396" s="60" t="s">
        <v>76</v>
      </c>
      <c r="B396" s="112">
        <f>SUM(F360,F352,F337,F322)</f>
        <v>0</v>
      </c>
      <c r="C396" s="19"/>
    </row>
    <row r="397" spans="1:9">
      <c r="A397" s="59" t="s">
        <v>77</v>
      </c>
      <c r="B397" s="112">
        <f>SUM(F369)</f>
        <v>0</v>
      </c>
      <c r="C397" s="19"/>
    </row>
    <row r="398" spans="1:9">
      <c r="A398" s="59" t="s">
        <v>78</v>
      </c>
      <c r="B398" s="112">
        <f>F382</f>
        <v>0</v>
      </c>
      <c r="C398" s="19"/>
    </row>
    <row r="399" spans="1:9">
      <c r="A399" s="59" t="s">
        <v>92</v>
      </c>
      <c r="B399" s="112">
        <f>F387</f>
        <v>0</v>
      </c>
      <c r="C399" s="19"/>
    </row>
  </sheetData>
  <sheetProtection algorithmName="SHA-512" hashValue="9MMYMTKOxWtLLlY0XsKqAstwlSKxW5wUPdU7wqxW8+jhKCLbaz8rElMSw0NBfFv90HUKLEWHsy7VvJ0pff9UWg==" saltValue="eKXRoX0S8eZAXd3suYtw3g==" spinCount="100000" sheet="1" objects="1" scenarios="1"/>
  <mergeCells count="194">
    <mergeCell ref="A386:B386"/>
    <mergeCell ref="A387:B387"/>
    <mergeCell ref="A378:B378"/>
    <mergeCell ref="A379:B379"/>
    <mergeCell ref="A380:B380"/>
    <mergeCell ref="A381:B381"/>
    <mergeCell ref="A382:B382"/>
    <mergeCell ref="A385:B385"/>
    <mergeCell ref="A372:B372"/>
    <mergeCell ref="A373:B373"/>
    <mergeCell ref="A374:B374"/>
    <mergeCell ref="A375:B375"/>
    <mergeCell ref="A376:B376"/>
    <mergeCell ref="A377:B377"/>
    <mergeCell ref="A364:B364"/>
    <mergeCell ref="A365:B365"/>
    <mergeCell ref="A366:B366"/>
    <mergeCell ref="A367:B367"/>
    <mergeCell ref="A368:B368"/>
    <mergeCell ref="A369:B369"/>
    <mergeCell ref="A356:B356"/>
    <mergeCell ref="A357:B357"/>
    <mergeCell ref="A358:B358"/>
    <mergeCell ref="A359:B359"/>
    <mergeCell ref="A360:B360"/>
    <mergeCell ref="A363:B363"/>
    <mergeCell ref="A349:B349"/>
    <mergeCell ref="A350:B350"/>
    <mergeCell ref="A351:B351"/>
    <mergeCell ref="A352:B352"/>
    <mergeCell ref="A354:B354"/>
    <mergeCell ref="A355:B355"/>
    <mergeCell ref="A343:B343"/>
    <mergeCell ref="A344:B344"/>
    <mergeCell ref="A345:B345"/>
    <mergeCell ref="A346:B346"/>
    <mergeCell ref="A347:B347"/>
    <mergeCell ref="A348:B348"/>
    <mergeCell ref="A336:B336"/>
    <mergeCell ref="A337:B337"/>
    <mergeCell ref="A339:B339"/>
    <mergeCell ref="A340:B340"/>
    <mergeCell ref="A341:B341"/>
    <mergeCell ref="A342:B342"/>
    <mergeCell ref="A330:B330"/>
    <mergeCell ref="A331:B331"/>
    <mergeCell ref="A332:B332"/>
    <mergeCell ref="A333:B333"/>
    <mergeCell ref="A334:B334"/>
    <mergeCell ref="A335:B335"/>
    <mergeCell ref="A324:B324"/>
    <mergeCell ref="A325:B325"/>
    <mergeCell ref="A326:B326"/>
    <mergeCell ref="A327:B327"/>
    <mergeCell ref="A328:B328"/>
    <mergeCell ref="A329:B329"/>
    <mergeCell ref="A317:B317"/>
    <mergeCell ref="A318:B318"/>
    <mergeCell ref="A319:B319"/>
    <mergeCell ref="A320:B320"/>
    <mergeCell ref="A321:B321"/>
    <mergeCell ref="A322:B322"/>
    <mergeCell ref="A309:B309"/>
    <mergeCell ref="A310:B310"/>
    <mergeCell ref="A311:B311"/>
    <mergeCell ref="A312:B312"/>
    <mergeCell ref="A313:B313"/>
    <mergeCell ref="A316:B316"/>
    <mergeCell ref="A302:B302"/>
    <mergeCell ref="A303:B303"/>
    <mergeCell ref="A304:B304"/>
    <mergeCell ref="A305:B305"/>
    <mergeCell ref="A306:B306"/>
    <mergeCell ref="A307:B307"/>
    <mergeCell ref="A294:B294"/>
    <mergeCell ref="A295:B295"/>
    <mergeCell ref="A296:B296"/>
    <mergeCell ref="A297:B297"/>
    <mergeCell ref="A298:B298"/>
    <mergeCell ref="A301:B301"/>
    <mergeCell ref="A288:B288"/>
    <mergeCell ref="A289:B289"/>
    <mergeCell ref="A290:B290"/>
    <mergeCell ref="A291:B291"/>
    <mergeCell ref="A292:B292"/>
    <mergeCell ref="A293:B293"/>
    <mergeCell ref="A281:B281"/>
    <mergeCell ref="A282:B282"/>
    <mergeCell ref="A283:B283"/>
    <mergeCell ref="A285:B285"/>
    <mergeCell ref="A286:B286"/>
    <mergeCell ref="A287:B287"/>
    <mergeCell ref="A275:B275"/>
    <mergeCell ref="A276:B276"/>
    <mergeCell ref="A277:B277"/>
    <mergeCell ref="A278:B278"/>
    <mergeCell ref="A279:B279"/>
    <mergeCell ref="A280:B280"/>
    <mergeCell ref="A268:B268"/>
    <mergeCell ref="A270:B270"/>
    <mergeCell ref="A271:B271"/>
    <mergeCell ref="A272:B272"/>
    <mergeCell ref="A273:B273"/>
    <mergeCell ref="A274:B274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49:B249"/>
    <mergeCell ref="A250:B250"/>
    <mergeCell ref="A251:B251"/>
    <mergeCell ref="A252:B252"/>
    <mergeCell ref="A253:B253"/>
    <mergeCell ref="A255:B255"/>
    <mergeCell ref="A243:B243"/>
    <mergeCell ref="A244:B244"/>
    <mergeCell ref="A245:B245"/>
    <mergeCell ref="A246:B246"/>
    <mergeCell ref="A247:B247"/>
    <mergeCell ref="A248:B248"/>
    <mergeCell ref="A237:B237"/>
    <mergeCell ref="A238:B238"/>
    <mergeCell ref="A239:B239"/>
    <mergeCell ref="A240:B240"/>
    <mergeCell ref="A241:B241"/>
    <mergeCell ref="A242:B242"/>
    <mergeCell ref="A231:B231"/>
    <mergeCell ref="A232:B232"/>
    <mergeCell ref="A233:B233"/>
    <mergeCell ref="A234:B234"/>
    <mergeCell ref="A235:B235"/>
    <mergeCell ref="A236:B236"/>
    <mergeCell ref="A224:B224"/>
    <mergeCell ref="A225:B225"/>
    <mergeCell ref="A226:B226"/>
    <mergeCell ref="A228:B228"/>
    <mergeCell ref="A229:B229"/>
    <mergeCell ref="A230:B230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4:B204"/>
    <mergeCell ref="A205:B205"/>
    <mergeCell ref="A206:B206"/>
    <mergeCell ref="A209:B209"/>
    <mergeCell ref="A210:B210"/>
    <mergeCell ref="A211:B211"/>
    <mergeCell ref="A198:B198"/>
    <mergeCell ref="A199:B199"/>
    <mergeCell ref="A200:B200"/>
    <mergeCell ref="A201:B201"/>
    <mergeCell ref="A202:B202"/>
    <mergeCell ref="A203:B203"/>
    <mergeCell ref="A191:B191"/>
    <mergeCell ref="A192:B192"/>
    <mergeCell ref="A193:B193"/>
    <mergeCell ref="A194:B194"/>
    <mergeCell ref="A195:B195"/>
    <mergeCell ref="A197:B197"/>
    <mergeCell ref="A184:B184"/>
    <mergeCell ref="A185:B185"/>
    <mergeCell ref="A187:B187"/>
    <mergeCell ref="A188:B188"/>
    <mergeCell ref="A189:B189"/>
    <mergeCell ref="A190:B190"/>
    <mergeCell ref="A178:B178"/>
    <mergeCell ref="A179:B179"/>
    <mergeCell ref="A180:B180"/>
    <mergeCell ref="A181:B181"/>
    <mergeCell ref="A182:B182"/>
    <mergeCell ref="A183:B183"/>
    <mergeCell ref="A171:B171"/>
    <mergeCell ref="A172:B172"/>
    <mergeCell ref="A173:B173"/>
    <mergeCell ref="A174:B174"/>
    <mergeCell ref="A175:B175"/>
    <mergeCell ref="A176:B176"/>
  </mergeCells>
  <printOptions horizontalCentered="1"/>
  <pageMargins left="0" right="0" top="0" bottom="0" header="0" footer="0"/>
  <pageSetup paperSize="9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Dati!$A$1:$A$5</xm:f>
          </x14:formula1>
          <xm:sqref>C52:C65 C68:C78 C81:C93 C98:C118 C121:C133 C136:C144 C147:C157 C160:C168 C172:C176 C179:C185 C188:C195 C198:C206 C210:C226 C229:C253 C256:C268 C271:C283 C286:C298 C302:C307 C310:C313 C317:C322 C325:C337 C340:C352 C355:C360 C364:C369 C373:C382 C386:C387</xm:sqref>
        </x14:dataValidation>
        <x14:dataValidation type="list" errorStyle="warning" allowBlank="1" showInputMessage="1" showErrorMessage="1" errorTitle="Valore non ammesso" error="Valore non ammesso">
          <x14:formula1>
            <xm:f>Dati!$A$1:$A$5</xm:f>
          </x14:formula1>
          <xm:sqref>C4:C49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9"/>
  <sheetViews>
    <sheetView tabSelected="1" topLeftCell="A385" workbookViewId="0">
      <selection activeCell="E11" sqref="E11"/>
    </sheetView>
  </sheetViews>
  <sheetFormatPr defaultRowHeight="15"/>
  <cols>
    <col min="1" max="1" width="27" style="20" customWidth="1"/>
    <col min="2" max="2" width="17.140625" style="20" customWidth="1"/>
    <col min="3" max="3" width="9.140625" style="20"/>
    <col min="4" max="4" width="10" style="20" customWidth="1"/>
    <col min="5" max="5" width="12" style="20" bestFit="1" customWidth="1"/>
    <col min="6" max="6" width="13.140625" bestFit="1" customWidth="1"/>
    <col min="7" max="7" width="18.28515625" style="20" customWidth="1"/>
    <col min="8" max="8" width="23" style="20" bestFit="1" customWidth="1"/>
    <col min="9" max="9" width="12.7109375" style="20" customWidth="1"/>
  </cols>
  <sheetData>
    <row r="1" spans="1:11" ht="15.75">
      <c r="A1" s="22" t="s">
        <v>0</v>
      </c>
      <c r="B1" s="23"/>
      <c r="C1" s="24"/>
      <c r="D1" s="24"/>
      <c r="E1" s="24"/>
      <c r="F1" s="24"/>
      <c r="G1" s="24"/>
      <c r="H1" s="24"/>
      <c r="I1" s="25"/>
    </row>
    <row r="2" spans="1:11">
      <c r="A2" s="26" t="s">
        <v>1</v>
      </c>
      <c r="B2" s="27"/>
      <c r="C2" s="27"/>
      <c r="D2" s="27"/>
      <c r="E2" s="27"/>
      <c r="F2" s="27"/>
      <c r="G2" s="27"/>
      <c r="H2" s="27"/>
      <c r="I2" s="28"/>
    </row>
    <row r="3" spans="1:11" ht="25.5">
      <c r="A3" s="46" t="s">
        <v>2</v>
      </c>
      <c r="B3" s="46" t="s">
        <v>3</v>
      </c>
      <c r="C3" s="47" t="s">
        <v>4</v>
      </c>
      <c r="D3" s="46" t="s">
        <v>5</v>
      </c>
      <c r="E3" s="46" t="s">
        <v>6</v>
      </c>
      <c r="F3" s="46" t="s">
        <v>7</v>
      </c>
      <c r="G3" s="48" t="s">
        <v>8</v>
      </c>
      <c r="H3" s="46" t="s">
        <v>9</v>
      </c>
      <c r="I3" s="46" t="s">
        <v>10</v>
      </c>
    </row>
    <row r="4" spans="1:11">
      <c r="A4" s="77"/>
      <c r="B4" s="78"/>
      <c r="C4" s="79"/>
      <c r="D4" s="80"/>
      <c r="E4" s="81"/>
      <c r="F4" s="82">
        <f t="shared" ref="F4:F48" si="0">D4*E4</f>
        <v>0</v>
      </c>
      <c r="G4" s="77"/>
      <c r="H4" s="77"/>
      <c r="I4" s="77"/>
    </row>
    <row r="5" spans="1:11">
      <c r="A5" s="77"/>
      <c r="B5" s="78"/>
      <c r="C5" s="79"/>
      <c r="D5" s="80"/>
      <c r="E5" s="81"/>
      <c r="F5" s="83">
        <f t="shared" si="0"/>
        <v>0</v>
      </c>
      <c r="G5" s="77"/>
      <c r="H5" s="77"/>
      <c r="I5" s="77"/>
    </row>
    <row r="6" spans="1:11">
      <c r="A6" s="77"/>
      <c r="B6" s="77"/>
      <c r="C6" s="79"/>
      <c r="D6" s="80"/>
      <c r="E6" s="81"/>
      <c r="F6" s="83">
        <f t="shared" si="0"/>
        <v>0</v>
      </c>
      <c r="G6" s="77"/>
      <c r="H6" s="77"/>
      <c r="I6" s="77"/>
      <c r="K6" s="4"/>
    </row>
    <row r="7" spans="1:11">
      <c r="A7" s="77"/>
      <c r="B7" s="77"/>
      <c r="C7" s="79"/>
      <c r="D7" s="80"/>
      <c r="E7" s="81"/>
      <c r="F7" s="83">
        <f t="shared" si="0"/>
        <v>0</v>
      </c>
      <c r="G7" s="77"/>
      <c r="H7" s="77"/>
      <c r="I7" s="77"/>
    </row>
    <row r="8" spans="1:11">
      <c r="A8" s="77"/>
      <c r="B8" s="77"/>
      <c r="C8" s="79"/>
      <c r="D8" s="80"/>
      <c r="E8" s="81"/>
      <c r="F8" s="83">
        <f t="shared" si="0"/>
        <v>0</v>
      </c>
      <c r="G8" s="77"/>
      <c r="H8" s="77"/>
      <c r="I8" s="77"/>
    </row>
    <row r="9" spans="1:11">
      <c r="A9" s="77"/>
      <c r="B9" s="77"/>
      <c r="C9" s="79"/>
      <c r="D9" s="80"/>
      <c r="E9" s="81"/>
      <c r="F9" s="83">
        <f t="shared" si="0"/>
        <v>0</v>
      </c>
      <c r="G9" s="77"/>
      <c r="H9" s="77"/>
      <c r="I9" s="77"/>
    </row>
    <row r="10" spans="1:11">
      <c r="A10" s="77"/>
      <c r="B10" s="77"/>
      <c r="C10" s="79"/>
      <c r="D10" s="80"/>
      <c r="E10" s="81"/>
      <c r="F10" s="83">
        <f t="shared" si="0"/>
        <v>0</v>
      </c>
      <c r="G10" s="77"/>
      <c r="H10" s="78"/>
      <c r="I10" s="77"/>
    </row>
    <row r="11" spans="1:11">
      <c r="A11" s="77"/>
      <c r="B11" s="77"/>
      <c r="C11" s="79"/>
      <c r="D11" s="80"/>
      <c r="E11" s="81"/>
      <c r="F11" s="83">
        <f t="shared" si="0"/>
        <v>0</v>
      </c>
      <c r="G11" s="77"/>
      <c r="H11" s="77"/>
      <c r="I11" s="77"/>
    </row>
    <row r="12" spans="1:11">
      <c r="A12" s="77"/>
      <c r="B12" s="77"/>
      <c r="C12" s="79"/>
      <c r="D12" s="80"/>
      <c r="E12" s="81"/>
      <c r="F12" s="83">
        <f t="shared" si="0"/>
        <v>0</v>
      </c>
      <c r="G12" s="77"/>
      <c r="H12" s="77"/>
      <c r="I12" s="77"/>
    </row>
    <row r="13" spans="1:11">
      <c r="A13" s="77"/>
      <c r="B13" s="77"/>
      <c r="C13" s="79"/>
      <c r="D13" s="80"/>
      <c r="E13" s="81"/>
      <c r="F13" s="83">
        <f t="shared" si="0"/>
        <v>0</v>
      </c>
      <c r="G13" s="77"/>
      <c r="H13" s="77"/>
      <c r="I13" s="77"/>
    </row>
    <row r="14" spans="1:11">
      <c r="A14" s="77"/>
      <c r="B14" s="77"/>
      <c r="C14" s="79"/>
      <c r="D14" s="80"/>
      <c r="E14" s="81"/>
      <c r="F14" s="83">
        <f t="shared" si="0"/>
        <v>0</v>
      </c>
      <c r="G14" s="77"/>
      <c r="H14" s="77"/>
      <c r="I14" s="77"/>
    </row>
    <row r="15" spans="1:11">
      <c r="A15" s="77"/>
      <c r="B15" s="77"/>
      <c r="C15" s="79"/>
      <c r="D15" s="80"/>
      <c r="E15" s="81"/>
      <c r="F15" s="83">
        <f t="shared" si="0"/>
        <v>0</v>
      </c>
      <c r="G15" s="77"/>
      <c r="H15" s="77"/>
      <c r="I15" s="77"/>
    </row>
    <row r="16" spans="1:11">
      <c r="A16" s="77"/>
      <c r="B16" s="77"/>
      <c r="C16" s="79"/>
      <c r="D16" s="80"/>
      <c r="E16" s="81"/>
      <c r="F16" s="83">
        <f t="shared" si="0"/>
        <v>0</v>
      </c>
      <c r="G16" s="77"/>
      <c r="H16" s="77"/>
      <c r="I16" s="77"/>
    </row>
    <row r="17" spans="1:9">
      <c r="A17" s="77"/>
      <c r="B17" s="77"/>
      <c r="C17" s="79"/>
      <c r="D17" s="80"/>
      <c r="E17" s="81"/>
      <c r="F17" s="83">
        <f t="shared" si="0"/>
        <v>0</v>
      </c>
      <c r="G17" s="77"/>
      <c r="H17" s="77"/>
      <c r="I17" s="77"/>
    </row>
    <row r="18" spans="1:9">
      <c r="A18" s="77"/>
      <c r="B18" s="77"/>
      <c r="C18" s="79"/>
      <c r="D18" s="80"/>
      <c r="E18" s="81"/>
      <c r="F18" s="83">
        <f t="shared" si="0"/>
        <v>0</v>
      </c>
      <c r="G18" s="77"/>
      <c r="H18" s="77"/>
      <c r="I18" s="77"/>
    </row>
    <row r="19" spans="1:9">
      <c r="A19" s="77"/>
      <c r="B19" s="77"/>
      <c r="C19" s="79"/>
      <c r="D19" s="80"/>
      <c r="E19" s="81"/>
      <c r="F19" s="83">
        <f t="shared" si="0"/>
        <v>0</v>
      </c>
      <c r="G19" s="77"/>
      <c r="H19" s="77"/>
      <c r="I19" s="77"/>
    </row>
    <row r="20" spans="1:9">
      <c r="A20" s="77"/>
      <c r="B20" s="77"/>
      <c r="C20" s="79"/>
      <c r="D20" s="80"/>
      <c r="E20" s="81"/>
      <c r="F20" s="83">
        <f t="shared" si="0"/>
        <v>0</v>
      </c>
      <c r="G20" s="77"/>
      <c r="H20" s="77"/>
      <c r="I20" s="77"/>
    </row>
    <row r="21" spans="1:9">
      <c r="A21" s="77"/>
      <c r="B21" s="77"/>
      <c r="C21" s="79"/>
      <c r="D21" s="80"/>
      <c r="E21" s="81"/>
      <c r="F21" s="83">
        <f t="shared" si="0"/>
        <v>0</v>
      </c>
      <c r="G21" s="77"/>
      <c r="H21" s="77"/>
      <c r="I21" s="77"/>
    </row>
    <row r="22" spans="1:9">
      <c r="A22" s="77"/>
      <c r="B22" s="77"/>
      <c r="C22" s="79"/>
      <c r="D22" s="80"/>
      <c r="E22" s="81"/>
      <c r="F22" s="83">
        <f t="shared" si="0"/>
        <v>0</v>
      </c>
      <c r="G22" s="77"/>
      <c r="H22" s="77"/>
      <c r="I22" s="77"/>
    </row>
    <row r="23" spans="1:9">
      <c r="A23" s="77"/>
      <c r="B23" s="77"/>
      <c r="C23" s="79"/>
      <c r="D23" s="80"/>
      <c r="E23" s="81"/>
      <c r="F23" s="83">
        <f t="shared" si="0"/>
        <v>0</v>
      </c>
      <c r="G23" s="77"/>
      <c r="H23" s="77"/>
      <c r="I23" s="77"/>
    </row>
    <row r="24" spans="1:9">
      <c r="A24" s="77"/>
      <c r="B24" s="77"/>
      <c r="C24" s="79"/>
      <c r="D24" s="80"/>
      <c r="E24" s="81"/>
      <c r="F24" s="83">
        <f t="shared" si="0"/>
        <v>0</v>
      </c>
      <c r="G24" s="77"/>
      <c r="H24" s="77"/>
      <c r="I24" s="77"/>
    </row>
    <row r="25" spans="1:9">
      <c r="A25" s="77"/>
      <c r="B25" s="77"/>
      <c r="C25" s="79"/>
      <c r="D25" s="80"/>
      <c r="E25" s="81"/>
      <c r="F25" s="83">
        <f t="shared" si="0"/>
        <v>0</v>
      </c>
      <c r="G25" s="77"/>
      <c r="H25" s="77"/>
      <c r="I25" s="77"/>
    </row>
    <row r="26" spans="1:9">
      <c r="A26" s="77"/>
      <c r="B26" s="77"/>
      <c r="C26" s="79"/>
      <c r="D26" s="80"/>
      <c r="E26" s="81"/>
      <c r="F26" s="83">
        <f t="shared" si="0"/>
        <v>0</v>
      </c>
      <c r="G26" s="77"/>
      <c r="H26" s="77"/>
      <c r="I26" s="77"/>
    </row>
    <row r="27" spans="1:9">
      <c r="A27" s="77"/>
      <c r="B27" s="77"/>
      <c r="C27" s="79"/>
      <c r="D27" s="80"/>
      <c r="E27" s="81"/>
      <c r="F27" s="83">
        <f t="shared" si="0"/>
        <v>0</v>
      </c>
      <c r="G27" s="77"/>
      <c r="H27" s="77"/>
      <c r="I27" s="77"/>
    </row>
    <row r="28" spans="1:9">
      <c r="A28" s="77"/>
      <c r="B28" s="77"/>
      <c r="C28" s="79"/>
      <c r="D28" s="80"/>
      <c r="E28" s="81"/>
      <c r="F28" s="83">
        <f t="shared" si="0"/>
        <v>0</v>
      </c>
      <c r="G28" s="77"/>
      <c r="H28" s="77"/>
      <c r="I28" s="77"/>
    </row>
    <row r="29" spans="1:9">
      <c r="A29" s="77"/>
      <c r="B29" s="77"/>
      <c r="C29" s="79"/>
      <c r="D29" s="80"/>
      <c r="E29" s="81"/>
      <c r="F29" s="83">
        <f t="shared" si="0"/>
        <v>0</v>
      </c>
      <c r="G29" s="77"/>
      <c r="H29" s="77"/>
      <c r="I29" s="77"/>
    </row>
    <row r="30" spans="1:9">
      <c r="A30" s="77"/>
      <c r="B30" s="77"/>
      <c r="C30" s="79"/>
      <c r="D30" s="80"/>
      <c r="E30" s="81"/>
      <c r="F30" s="83">
        <f t="shared" si="0"/>
        <v>0</v>
      </c>
      <c r="G30" s="77"/>
      <c r="H30" s="77"/>
      <c r="I30" s="77"/>
    </row>
    <row r="31" spans="1:9">
      <c r="A31" s="77"/>
      <c r="B31" s="77"/>
      <c r="C31" s="79"/>
      <c r="D31" s="80"/>
      <c r="E31" s="81"/>
      <c r="F31" s="83">
        <f t="shared" si="0"/>
        <v>0</v>
      </c>
      <c r="G31" s="77"/>
      <c r="H31" s="77"/>
      <c r="I31" s="77"/>
    </row>
    <row r="32" spans="1:9">
      <c r="A32" s="77"/>
      <c r="B32" s="77"/>
      <c r="C32" s="79"/>
      <c r="D32" s="80"/>
      <c r="E32" s="81"/>
      <c r="F32" s="83">
        <f t="shared" si="0"/>
        <v>0</v>
      </c>
      <c r="G32" s="77"/>
      <c r="H32" s="77"/>
      <c r="I32" s="77"/>
    </row>
    <row r="33" spans="1:9">
      <c r="A33" s="77"/>
      <c r="B33" s="77"/>
      <c r="C33" s="79"/>
      <c r="D33" s="80"/>
      <c r="E33" s="81"/>
      <c r="F33" s="83">
        <f t="shared" si="0"/>
        <v>0</v>
      </c>
      <c r="G33" s="77"/>
      <c r="H33" s="77"/>
      <c r="I33" s="77"/>
    </row>
    <row r="34" spans="1:9">
      <c r="A34" s="77"/>
      <c r="B34" s="77"/>
      <c r="C34" s="79"/>
      <c r="D34" s="80"/>
      <c r="E34" s="81"/>
      <c r="F34" s="83">
        <f t="shared" si="0"/>
        <v>0</v>
      </c>
      <c r="G34" s="77"/>
      <c r="H34" s="77"/>
      <c r="I34" s="77"/>
    </row>
    <row r="35" spans="1:9">
      <c r="A35" s="77"/>
      <c r="B35" s="77"/>
      <c r="C35" s="79"/>
      <c r="D35" s="80"/>
      <c r="E35" s="81"/>
      <c r="F35" s="83">
        <f t="shared" si="0"/>
        <v>0</v>
      </c>
      <c r="G35" s="77"/>
      <c r="H35" s="77"/>
      <c r="I35" s="77"/>
    </row>
    <row r="36" spans="1:9">
      <c r="A36" s="77"/>
      <c r="B36" s="77"/>
      <c r="C36" s="79"/>
      <c r="D36" s="80"/>
      <c r="E36" s="81"/>
      <c r="F36" s="83">
        <f t="shared" si="0"/>
        <v>0</v>
      </c>
      <c r="G36" s="77"/>
      <c r="H36" s="77"/>
      <c r="I36" s="77"/>
    </row>
    <row r="37" spans="1:9">
      <c r="A37" s="77"/>
      <c r="B37" s="77"/>
      <c r="C37" s="79"/>
      <c r="D37" s="80"/>
      <c r="E37" s="81"/>
      <c r="F37" s="83">
        <f t="shared" si="0"/>
        <v>0</v>
      </c>
      <c r="G37" s="77"/>
      <c r="H37" s="77"/>
      <c r="I37" s="77"/>
    </row>
    <row r="38" spans="1:9">
      <c r="A38" s="77"/>
      <c r="B38" s="77"/>
      <c r="C38" s="79"/>
      <c r="D38" s="80"/>
      <c r="E38" s="81"/>
      <c r="F38" s="83">
        <f t="shared" si="0"/>
        <v>0</v>
      </c>
      <c r="G38" s="77"/>
      <c r="H38" s="77"/>
      <c r="I38" s="77"/>
    </row>
    <row r="39" spans="1:9">
      <c r="A39" s="77"/>
      <c r="B39" s="77"/>
      <c r="C39" s="79"/>
      <c r="D39" s="80"/>
      <c r="E39" s="81"/>
      <c r="F39" s="83">
        <f t="shared" si="0"/>
        <v>0</v>
      </c>
      <c r="G39" s="77"/>
      <c r="H39" s="77"/>
      <c r="I39" s="77"/>
    </row>
    <row r="40" spans="1:9">
      <c r="A40" s="77"/>
      <c r="B40" s="77"/>
      <c r="C40" s="79"/>
      <c r="D40" s="80"/>
      <c r="E40" s="81"/>
      <c r="F40" s="83">
        <f t="shared" si="0"/>
        <v>0</v>
      </c>
      <c r="G40" s="77"/>
      <c r="H40" s="77"/>
      <c r="I40" s="77"/>
    </row>
    <row r="41" spans="1:9">
      <c r="A41" s="77"/>
      <c r="B41" s="77"/>
      <c r="C41" s="79"/>
      <c r="D41" s="80"/>
      <c r="E41" s="81"/>
      <c r="F41" s="83">
        <f t="shared" si="0"/>
        <v>0</v>
      </c>
      <c r="G41" s="77"/>
      <c r="H41" s="77"/>
      <c r="I41" s="77"/>
    </row>
    <row r="42" spans="1:9">
      <c r="A42" s="77"/>
      <c r="B42" s="77"/>
      <c r="C42" s="79"/>
      <c r="D42" s="80"/>
      <c r="E42" s="81"/>
      <c r="F42" s="83">
        <f t="shared" si="0"/>
        <v>0</v>
      </c>
      <c r="G42" s="77"/>
      <c r="H42" s="77"/>
      <c r="I42" s="77"/>
    </row>
    <row r="43" spans="1:9">
      <c r="A43" s="77"/>
      <c r="B43" s="77"/>
      <c r="C43" s="79"/>
      <c r="D43" s="80"/>
      <c r="E43" s="81"/>
      <c r="F43" s="83">
        <f t="shared" si="0"/>
        <v>0</v>
      </c>
      <c r="G43" s="77"/>
      <c r="H43" s="77"/>
      <c r="I43" s="77"/>
    </row>
    <row r="44" spans="1:9">
      <c r="A44" s="77"/>
      <c r="B44" s="77"/>
      <c r="C44" s="79"/>
      <c r="D44" s="80"/>
      <c r="E44" s="81"/>
      <c r="F44" s="83">
        <f t="shared" si="0"/>
        <v>0</v>
      </c>
      <c r="G44" s="77"/>
      <c r="H44" s="77"/>
      <c r="I44" s="77"/>
    </row>
    <row r="45" spans="1:9">
      <c r="A45" s="77"/>
      <c r="B45" s="77"/>
      <c r="C45" s="79"/>
      <c r="D45" s="80"/>
      <c r="E45" s="81"/>
      <c r="F45" s="83">
        <f t="shared" si="0"/>
        <v>0</v>
      </c>
      <c r="G45" s="77"/>
      <c r="H45" s="77"/>
      <c r="I45" s="77"/>
    </row>
    <row r="46" spans="1:9">
      <c r="A46" s="77"/>
      <c r="B46" s="77"/>
      <c r="C46" s="79"/>
      <c r="D46" s="80"/>
      <c r="E46" s="81"/>
      <c r="F46" s="83">
        <f t="shared" si="0"/>
        <v>0</v>
      </c>
      <c r="G46" s="77"/>
      <c r="H46" s="77"/>
      <c r="I46" s="77"/>
    </row>
    <row r="47" spans="1:9">
      <c r="A47" s="77"/>
      <c r="B47" s="77"/>
      <c r="C47" s="79"/>
      <c r="D47" s="80"/>
      <c r="E47" s="81"/>
      <c r="F47" s="83">
        <f t="shared" si="0"/>
        <v>0</v>
      </c>
      <c r="G47" s="77"/>
      <c r="H47" s="77"/>
      <c r="I47" s="77"/>
    </row>
    <row r="48" spans="1:9">
      <c r="A48" s="77"/>
      <c r="B48" s="77"/>
      <c r="C48" s="79"/>
      <c r="D48" s="80"/>
      <c r="E48" s="81"/>
      <c r="F48" s="83">
        <f t="shared" si="0"/>
        <v>0</v>
      </c>
      <c r="G48" s="77"/>
      <c r="H48" s="77"/>
      <c r="I48" s="77"/>
    </row>
    <row r="49" spans="1:9">
      <c r="A49" s="84" t="s">
        <v>7</v>
      </c>
      <c r="B49" s="85"/>
      <c r="C49" s="86"/>
      <c r="D49" s="87"/>
      <c r="E49" s="88"/>
      <c r="F49" s="89">
        <f>SUM(F4:F48)</f>
        <v>0</v>
      </c>
      <c r="G49" s="85"/>
      <c r="H49" s="85"/>
      <c r="I49" s="85"/>
    </row>
    <row r="50" spans="1:9">
      <c r="A50" s="58" t="s">
        <v>11</v>
      </c>
      <c r="B50" s="17"/>
      <c r="C50" s="17"/>
      <c r="D50" s="17"/>
      <c r="E50" s="17"/>
      <c r="F50" s="17"/>
      <c r="G50" s="17"/>
      <c r="H50" s="17"/>
      <c r="I50" s="30"/>
    </row>
    <row r="51" spans="1:9" ht="25.5">
      <c r="A51" s="44" t="s">
        <v>2</v>
      </c>
      <c r="B51" s="44" t="s">
        <v>3</v>
      </c>
      <c r="C51" s="43" t="s">
        <v>4</v>
      </c>
      <c r="D51" s="44" t="s">
        <v>5</v>
      </c>
      <c r="E51" s="44" t="s">
        <v>6</v>
      </c>
      <c r="F51" s="44" t="s">
        <v>7</v>
      </c>
      <c r="G51" s="45" t="s">
        <v>8</v>
      </c>
      <c r="H51" s="44" t="s">
        <v>9</v>
      </c>
      <c r="I51" s="44" t="s">
        <v>10</v>
      </c>
    </row>
    <row r="52" spans="1:9">
      <c r="A52" s="77"/>
      <c r="B52" s="77"/>
      <c r="C52" s="79"/>
      <c r="D52" s="80"/>
      <c r="E52" s="90">
        <v>0</v>
      </c>
      <c r="F52" s="82">
        <f>D52*E52</f>
        <v>0</v>
      </c>
      <c r="G52" s="91"/>
      <c r="H52" s="91"/>
      <c r="I52" s="91"/>
    </row>
    <row r="53" spans="1:9">
      <c r="A53" s="92"/>
      <c r="B53" s="92"/>
      <c r="C53" s="93"/>
      <c r="D53" s="80"/>
      <c r="E53" s="90">
        <v>0</v>
      </c>
      <c r="F53" s="82">
        <f t="shared" ref="F53:F64" si="1">D53*E53</f>
        <v>0</v>
      </c>
      <c r="G53" s="93"/>
      <c r="H53" s="93"/>
      <c r="I53" s="93"/>
    </row>
    <row r="54" spans="1:9">
      <c r="A54" s="92"/>
      <c r="B54" s="92"/>
      <c r="C54" s="93"/>
      <c r="D54" s="80"/>
      <c r="E54" s="90">
        <v>0</v>
      </c>
      <c r="F54" s="82">
        <f t="shared" si="1"/>
        <v>0</v>
      </c>
      <c r="G54" s="93"/>
      <c r="H54" s="93"/>
      <c r="I54" s="93"/>
    </row>
    <row r="55" spans="1:9">
      <c r="A55" s="92"/>
      <c r="B55" s="92"/>
      <c r="C55" s="93"/>
      <c r="D55" s="80"/>
      <c r="E55" s="90">
        <v>0</v>
      </c>
      <c r="F55" s="82">
        <f t="shared" si="1"/>
        <v>0</v>
      </c>
      <c r="G55" s="93"/>
      <c r="H55" s="93"/>
      <c r="I55" s="93"/>
    </row>
    <row r="56" spans="1:9">
      <c r="A56" s="92"/>
      <c r="B56" s="92"/>
      <c r="C56" s="93"/>
      <c r="D56" s="80"/>
      <c r="E56" s="90">
        <v>0</v>
      </c>
      <c r="F56" s="82">
        <f t="shared" si="1"/>
        <v>0</v>
      </c>
      <c r="G56" s="93"/>
      <c r="H56" s="93"/>
      <c r="I56" s="93"/>
    </row>
    <row r="57" spans="1:9">
      <c r="A57" s="92"/>
      <c r="B57" s="92"/>
      <c r="C57" s="93"/>
      <c r="D57" s="80"/>
      <c r="E57" s="90">
        <v>0</v>
      </c>
      <c r="F57" s="82">
        <f t="shared" si="1"/>
        <v>0</v>
      </c>
      <c r="G57" s="93"/>
      <c r="H57" s="93"/>
      <c r="I57" s="93"/>
    </row>
    <row r="58" spans="1:9">
      <c r="A58" s="92"/>
      <c r="B58" s="92"/>
      <c r="C58" s="93"/>
      <c r="D58" s="80"/>
      <c r="E58" s="90">
        <v>0</v>
      </c>
      <c r="F58" s="82">
        <f t="shared" si="1"/>
        <v>0</v>
      </c>
      <c r="G58" s="93"/>
      <c r="H58" s="93"/>
      <c r="I58" s="93"/>
    </row>
    <row r="59" spans="1:9">
      <c r="A59" s="92"/>
      <c r="B59" s="92"/>
      <c r="C59" s="93"/>
      <c r="D59" s="80"/>
      <c r="E59" s="90">
        <v>0</v>
      </c>
      <c r="F59" s="82">
        <f t="shared" si="1"/>
        <v>0</v>
      </c>
      <c r="G59" s="93"/>
      <c r="H59" s="93"/>
      <c r="I59" s="93"/>
    </row>
    <row r="60" spans="1:9">
      <c r="A60" s="92"/>
      <c r="B60" s="92"/>
      <c r="C60" s="93"/>
      <c r="D60" s="80"/>
      <c r="E60" s="90">
        <v>0</v>
      </c>
      <c r="F60" s="82">
        <f t="shared" si="1"/>
        <v>0</v>
      </c>
      <c r="G60" s="93"/>
      <c r="H60" s="93"/>
      <c r="I60" s="93"/>
    </row>
    <row r="61" spans="1:9">
      <c r="A61" s="92"/>
      <c r="B61" s="92"/>
      <c r="C61" s="93"/>
      <c r="D61" s="80"/>
      <c r="E61" s="90">
        <v>0</v>
      </c>
      <c r="F61" s="82">
        <f t="shared" si="1"/>
        <v>0</v>
      </c>
      <c r="G61" s="93"/>
      <c r="H61" s="93"/>
      <c r="I61" s="93"/>
    </row>
    <row r="62" spans="1:9">
      <c r="A62" s="92"/>
      <c r="B62" s="92"/>
      <c r="C62" s="93"/>
      <c r="D62" s="80"/>
      <c r="E62" s="90">
        <v>0</v>
      </c>
      <c r="F62" s="82">
        <f t="shared" si="1"/>
        <v>0</v>
      </c>
      <c r="G62" s="93"/>
      <c r="H62" s="93"/>
      <c r="I62" s="93"/>
    </row>
    <row r="63" spans="1:9">
      <c r="A63" s="92"/>
      <c r="B63" s="92"/>
      <c r="C63" s="93"/>
      <c r="D63" s="80"/>
      <c r="E63" s="90">
        <v>0</v>
      </c>
      <c r="F63" s="82">
        <f t="shared" si="1"/>
        <v>0</v>
      </c>
      <c r="G63" s="93"/>
      <c r="H63" s="93"/>
      <c r="I63" s="93"/>
    </row>
    <row r="64" spans="1:9">
      <c r="A64" s="92"/>
      <c r="B64" s="92"/>
      <c r="C64" s="93"/>
      <c r="D64" s="80"/>
      <c r="E64" s="90">
        <v>0</v>
      </c>
      <c r="F64" s="82">
        <f t="shared" si="1"/>
        <v>0</v>
      </c>
      <c r="G64" s="93"/>
      <c r="H64" s="93"/>
      <c r="I64" s="93"/>
    </row>
    <row r="65" spans="1:9">
      <c r="A65" s="94" t="s">
        <v>7</v>
      </c>
      <c r="B65" s="95"/>
      <c r="C65" s="96"/>
      <c r="D65" s="97"/>
      <c r="E65" s="72"/>
      <c r="F65" s="98">
        <f>SUM(F52:F64)</f>
        <v>0</v>
      </c>
      <c r="G65" s="96"/>
      <c r="H65" s="96"/>
      <c r="I65" s="96"/>
    </row>
    <row r="66" spans="1:9">
      <c r="A66" s="29" t="s">
        <v>13</v>
      </c>
      <c r="B66" s="17"/>
      <c r="C66" s="17"/>
      <c r="D66" s="17"/>
      <c r="E66" s="17"/>
      <c r="F66" s="17"/>
      <c r="G66" s="17"/>
      <c r="H66" s="17"/>
      <c r="I66" s="30"/>
    </row>
    <row r="67" spans="1:9" ht="25.5">
      <c r="A67" s="44" t="s">
        <v>2</v>
      </c>
      <c r="B67" s="44" t="s">
        <v>3</v>
      </c>
      <c r="C67" s="43" t="s">
        <v>4</v>
      </c>
      <c r="D67" s="44" t="s">
        <v>5</v>
      </c>
      <c r="E67" s="44" t="s">
        <v>6</v>
      </c>
      <c r="F67" s="44" t="s">
        <v>7</v>
      </c>
      <c r="G67" s="45" t="s">
        <v>8</v>
      </c>
      <c r="H67" s="44" t="s">
        <v>9</v>
      </c>
      <c r="I67" s="44" t="s">
        <v>10</v>
      </c>
    </row>
    <row r="68" spans="1:9">
      <c r="A68" s="77"/>
      <c r="B68" s="77"/>
      <c r="C68" s="79"/>
      <c r="D68" s="80">
        <v>0</v>
      </c>
      <c r="E68" s="90">
        <v>0</v>
      </c>
      <c r="F68" s="82">
        <f>D68*E68</f>
        <v>0</v>
      </c>
      <c r="G68" s="91"/>
      <c r="H68" s="91"/>
      <c r="I68" s="91"/>
    </row>
    <row r="69" spans="1:9">
      <c r="A69" s="77"/>
      <c r="B69" s="77"/>
      <c r="C69" s="79"/>
      <c r="D69" s="80">
        <v>0</v>
      </c>
      <c r="E69" s="90">
        <v>0</v>
      </c>
      <c r="F69" s="82">
        <f t="shared" ref="F69:F77" si="2">D69*E69</f>
        <v>0</v>
      </c>
      <c r="G69" s="91"/>
      <c r="H69" s="91"/>
      <c r="I69" s="91"/>
    </row>
    <row r="70" spans="1:9">
      <c r="A70" s="77"/>
      <c r="B70" s="77"/>
      <c r="C70" s="79"/>
      <c r="D70" s="80">
        <v>0</v>
      </c>
      <c r="E70" s="90">
        <v>0</v>
      </c>
      <c r="F70" s="82">
        <f t="shared" si="2"/>
        <v>0</v>
      </c>
      <c r="G70" s="91"/>
      <c r="H70" s="91"/>
      <c r="I70" s="91"/>
    </row>
    <row r="71" spans="1:9">
      <c r="A71" s="77"/>
      <c r="B71" s="77"/>
      <c r="C71" s="79"/>
      <c r="D71" s="80">
        <v>0</v>
      </c>
      <c r="E71" s="90">
        <v>0</v>
      </c>
      <c r="F71" s="82">
        <f t="shared" si="2"/>
        <v>0</v>
      </c>
      <c r="G71" s="91"/>
      <c r="H71" s="91"/>
      <c r="I71" s="91"/>
    </row>
    <row r="72" spans="1:9">
      <c r="A72" s="77"/>
      <c r="B72" s="77"/>
      <c r="C72" s="79"/>
      <c r="D72" s="80">
        <v>0</v>
      </c>
      <c r="E72" s="90">
        <v>0</v>
      </c>
      <c r="F72" s="82">
        <f t="shared" si="2"/>
        <v>0</v>
      </c>
      <c r="G72" s="91"/>
      <c r="H72" s="91"/>
      <c r="I72" s="91"/>
    </row>
    <row r="73" spans="1:9">
      <c r="A73" s="77"/>
      <c r="B73" s="77"/>
      <c r="C73" s="79"/>
      <c r="D73" s="80">
        <v>0</v>
      </c>
      <c r="E73" s="90">
        <v>0</v>
      </c>
      <c r="F73" s="82">
        <f t="shared" si="2"/>
        <v>0</v>
      </c>
      <c r="G73" s="91"/>
      <c r="H73" s="91"/>
      <c r="I73" s="91"/>
    </row>
    <row r="74" spans="1:9">
      <c r="A74" s="77"/>
      <c r="B74" s="77"/>
      <c r="C74" s="79"/>
      <c r="D74" s="80">
        <v>0</v>
      </c>
      <c r="E74" s="90">
        <v>0</v>
      </c>
      <c r="F74" s="82">
        <f t="shared" si="2"/>
        <v>0</v>
      </c>
      <c r="G74" s="91"/>
      <c r="H74" s="91"/>
      <c r="I74" s="91"/>
    </row>
    <row r="75" spans="1:9">
      <c r="A75" s="77"/>
      <c r="B75" s="77"/>
      <c r="C75" s="79"/>
      <c r="D75" s="80">
        <v>0</v>
      </c>
      <c r="E75" s="90">
        <v>0</v>
      </c>
      <c r="F75" s="82">
        <f t="shared" si="2"/>
        <v>0</v>
      </c>
      <c r="G75" s="91"/>
      <c r="H75" s="91"/>
      <c r="I75" s="91"/>
    </row>
    <row r="76" spans="1:9">
      <c r="A76" s="77"/>
      <c r="B76" s="77"/>
      <c r="C76" s="79"/>
      <c r="D76" s="80">
        <v>0</v>
      </c>
      <c r="E76" s="90">
        <v>0</v>
      </c>
      <c r="F76" s="82">
        <f t="shared" si="2"/>
        <v>0</v>
      </c>
      <c r="G76" s="91"/>
      <c r="H76" s="91"/>
      <c r="I76" s="91"/>
    </row>
    <row r="77" spans="1:9">
      <c r="A77" s="77"/>
      <c r="B77" s="77"/>
      <c r="C77" s="79"/>
      <c r="D77" s="80">
        <v>0</v>
      </c>
      <c r="E77" s="90">
        <v>0</v>
      </c>
      <c r="F77" s="82">
        <f t="shared" si="2"/>
        <v>0</v>
      </c>
      <c r="G77" s="91"/>
      <c r="H77" s="91"/>
      <c r="I77" s="91"/>
    </row>
    <row r="78" spans="1:9">
      <c r="A78" s="84" t="s">
        <v>7</v>
      </c>
      <c r="B78" s="85"/>
      <c r="C78" s="86"/>
      <c r="D78" s="99"/>
      <c r="E78" s="82"/>
      <c r="F78" s="100">
        <f>SUM(F68:F77)</f>
        <v>0</v>
      </c>
      <c r="G78" s="101"/>
      <c r="H78" s="101"/>
      <c r="I78" s="101"/>
    </row>
    <row r="79" spans="1:9">
      <c r="A79" s="29" t="s">
        <v>14</v>
      </c>
      <c r="B79" s="17"/>
      <c r="C79" s="17"/>
      <c r="D79" s="17"/>
      <c r="E79" s="17"/>
      <c r="F79" s="17"/>
      <c r="G79" s="17"/>
      <c r="H79" s="17"/>
      <c r="I79" s="30"/>
    </row>
    <row r="80" spans="1:9" ht="25.5">
      <c r="A80" s="44" t="s">
        <v>2</v>
      </c>
      <c r="B80" s="44" t="s">
        <v>3</v>
      </c>
      <c r="C80" s="43" t="s">
        <v>4</v>
      </c>
      <c r="D80" s="44" t="s">
        <v>5</v>
      </c>
      <c r="E80" s="44" t="s">
        <v>6</v>
      </c>
      <c r="F80" s="44" t="s">
        <v>7</v>
      </c>
      <c r="G80" s="45" t="s">
        <v>8</v>
      </c>
      <c r="H80" s="44" t="s">
        <v>9</v>
      </c>
      <c r="I80" s="44" t="s">
        <v>10</v>
      </c>
    </row>
    <row r="81" spans="1:9">
      <c r="A81" s="77"/>
      <c r="B81" s="77"/>
      <c r="C81" s="79"/>
      <c r="D81" s="80"/>
      <c r="E81" s="90">
        <v>0</v>
      </c>
      <c r="F81" s="83">
        <f>D81*E81</f>
        <v>0</v>
      </c>
      <c r="G81" s="102"/>
      <c r="H81" s="102"/>
      <c r="I81" s="77"/>
    </row>
    <row r="82" spans="1:9">
      <c r="A82" s="77"/>
      <c r="B82" s="77"/>
      <c r="C82" s="79"/>
      <c r="D82" s="80"/>
      <c r="E82" s="90">
        <v>0</v>
      </c>
      <c r="F82" s="82">
        <f>D82*E82</f>
        <v>0</v>
      </c>
      <c r="G82" s="102"/>
      <c r="H82" s="102"/>
      <c r="I82" s="77"/>
    </row>
    <row r="83" spans="1:9">
      <c r="A83" s="77"/>
      <c r="B83" s="77"/>
      <c r="C83" s="79"/>
      <c r="D83" s="80"/>
      <c r="E83" s="90">
        <v>0</v>
      </c>
      <c r="F83" s="82">
        <f>D83*E83</f>
        <v>0</v>
      </c>
      <c r="G83" s="77"/>
      <c r="H83" s="77"/>
      <c r="I83" s="77"/>
    </row>
    <row r="84" spans="1:9">
      <c r="A84" s="77"/>
      <c r="B84" s="77"/>
      <c r="C84" s="79"/>
      <c r="D84" s="80"/>
      <c r="E84" s="90">
        <v>0</v>
      </c>
      <c r="F84" s="82">
        <f t="shared" ref="F84:F92" si="3">D84*E84</f>
        <v>0</v>
      </c>
      <c r="G84" s="77"/>
      <c r="H84" s="77"/>
      <c r="I84" s="77"/>
    </row>
    <row r="85" spans="1:9">
      <c r="A85" s="77"/>
      <c r="B85" s="77"/>
      <c r="C85" s="79"/>
      <c r="D85" s="80"/>
      <c r="E85" s="90">
        <v>0</v>
      </c>
      <c r="F85" s="82">
        <f t="shared" si="3"/>
        <v>0</v>
      </c>
      <c r="G85" s="77"/>
      <c r="H85" s="77"/>
      <c r="I85" s="77"/>
    </row>
    <row r="86" spans="1:9">
      <c r="A86" s="77"/>
      <c r="B86" s="77"/>
      <c r="C86" s="79"/>
      <c r="D86" s="80"/>
      <c r="E86" s="90">
        <v>0</v>
      </c>
      <c r="F86" s="82">
        <f t="shared" si="3"/>
        <v>0</v>
      </c>
      <c r="G86" s="77"/>
      <c r="H86" s="77"/>
      <c r="I86" s="77"/>
    </row>
    <row r="87" spans="1:9">
      <c r="A87" s="77"/>
      <c r="B87" s="77"/>
      <c r="C87" s="79"/>
      <c r="D87" s="80"/>
      <c r="E87" s="90">
        <v>0</v>
      </c>
      <c r="F87" s="82">
        <f t="shared" si="3"/>
        <v>0</v>
      </c>
      <c r="G87" s="77"/>
      <c r="H87" s="77"/>
      <c r="I87" s="77"/>
    </row>
    <row r="88" spans="1:9">
      <c r="A88" s="77"/>
      <c r="B88" s="77"/>
      <c r="C88" s="79"/>
      <c r="D88" s="80"/>
      <c r="E88" s="90">
        <v>0</v>
      </c>
      <c r="F88" s="82">
        <f t="shared" si="3"/>
        <v>0</v>
      </c>
      <c r="G88" s="77"/>
      <c r="H88" s="77"/>
      <c r="I88" s="77"/>
    </row>
    <row r="89" spans="1:9">
      <c r="A89" s="77"/>
      <c r="B89" s="77"/>
      <c r="C89" s="79"/>
      <c r="D89" s="80"/>
      <c r="E89" s="90">
        <v>0</v>
      </c>
      <c r="F89" s="82">
        <f t="shared" si="3"/>
        <v>0</v>
      </c>
      <c r="G89" s="77"/>
      <c r="H89" s="77"/>
      <c r="I89" s="77"/>
    </row>
    <row r="90" spans="1:9">
      <c r="A90" s="77"/>
      <c r="B90" s="77"/>
      <c r="C90" s="79"/>
      <c r="D90" s="80"/>
      <c r="E90" s="90">
        <v>0</v>
      </c>
      <c r="F90" s="82">
        <f t="shared" si="3"/>
        <v>0</v>
      </c>
      <c r="G90" s="77"/>
      <c r="H90" s="77"/>
      <c r="I90" s="77"/>
    </row>
    <row r="91" spans="1:9">
      <c r="A91" s="77"/>
      <c r="B91" s="77"/>
      <c r="C91" s="79"/>
      <c r="D91" s="80"/>
      <c r="E91" s="90">
        <v>0</v>
      </c>
      <c r="F91" s="82">
        <f t="shared" si="3"/>
        <v>0</v>
      </c>
      <c r="G91" s="77"/>
      <c r="H91" s="77"/>
      <c r="I91" s="77"/>
    </row>
    <row r="92" spans="1:9">
      <c r="A92" s="77"/>
      <c r="B92" s="77"/>
      <c r="C92" s="79"/>
      <c r="D92" s="80"/>
      <c r="E92" s="90">
        <v>0</v>
      </c>
      <c r="F92" s="82">
        <f t="shared" si="3"/>
        <v>0</v>
      </c>
      <c r="G92" s="77"/>
      <c r="H92" s="77"/>
      <c r="I92" s="77"/>
    </row>
    <row r="93" spans="1:9">
      <c r="A93" s="84" t="s">
        <v>7</v>
      </c>
      <c r="B93" s="85"/>
      <c r="C93" s="86"/>
      <c r="D93" s="87"/>
      <c r="E93" s="82"/>
      <c r="F93" s="100">
        <f>SUM(F81:F92)</f>
        <v>0</v>
      </c>
      <c r="G93" s="85"/>
      <c r="H93" s="85"/>
      <c r="I93" s="85"/>
    </row>
    <row r="94" spans="1:9">
      <c r="A94" s="31"/>
      <c r="B94"/>
      <c r="C94"/>
      <c r="D94"/>
      <c r="E94"/>
      <c r="G94"/>
      <c r="H94"/>
      <c r="I94" s="32"/>
    </row>
    <row r="95" spans="1:9" ht="15.75">
      <c r="A95" s="33" t="s">
        <v>16</v>
      </c>
      <c r="B95" s="34"/>
      <c r="C95" s="34"/>
      <c r="D95" s="34"/>
      <c r="E95" s="34"/>
      <c r="F95" s="34"/>
      <c r="G95" s="34"/>
      <c r="H95" s="34"/>
      <c r="I95" s="35"/>
    </row>
    <row r="96" spans="1:9">
      <c r="A96" s="36" t="s">
        <v>17</v>
      </c>
      <c r="B96" s="17"/>
      <c r="C96" s="17"/>
      <c r="D96" s="17"/>
      <c r="E96" s="17"/>
      <c r="F96" s="17"/>
      <c r="G96" s="17"/>
      <c r="H96" s="17"/>
      <c r="I96" s="30"/>
    </row>
    <row r="97" spans="1:9" ht="25.5">
      <c r="A97" s="44" t="s">
        <v>18</v>
      </c>
      <c r="B97" s="44" t="s">
        <v>19</v>
      </c>
      <c r="C97" s="43" t="s">
        <v>4</v>
      </c>
      <c r="D97" s="44" t="s">
        <v>5</v>
      </c>
      <c r="E97" s="44" t="s">
        <v>6</v>
      </c>
      <c r="F97" s="44" t="s">
        <v>7</v>
      </c>
      <c r="G97" s="45" t="s">
        <v>8</v>
      </c>
      <c r="H97" s="44" t="s">
        <v>9</v>
      </c>
      <c r="I97" s="44" t="s">
        <v>10</v>
      </c>
    </row>
    <row r="98" spans="1:9">
      <c r="A98" s="103"/>
      <c r="B98" s="103"/>
      <c r="C98" s="104"/>
      <c r="D98" s="103"/>
      <c r="E98" s="90">
        <v>0</v>
      </c>
      <c r="F98" s="82">
        <f t="shared" ref="F98:F105" si="4">D98*E98</f>
        <v>0</v>
      </c>
      <c r="G98" s="105"/>
      <c r="H98" s="103"/>
      <c r="I98" s="103"/>
    </row>
    <row r="99" spans="1:9">
      <c r="A99" s="103"/>
      <c r="B99" s="103"/>
      <c r="C99" s="104"/>
      <c r="D99" s="103"/>
      <c r="E99" s="90">
        <v>0</v>
      </c>
      <c r="F99" s="82">
        <f t="shared" si="4"/>
        <v>0</v>
      </c>
      <c r="G99" s="105"/>
      <c r="H99" s="103"/>
      <c r="I99" s="103"/>
    </row>
    <row r="100" spans="1:9">
      <c r="A100" s="103"/>
      <c r="B100" s="103"/>
      <c r="C100" s="104"/>
      <c r="D100" s="103"/>
      <c r="E100" s="90">
        <v>0</v>
      </c>
      <c r="F100" s="82">
        <f t="shared" si="4"/>
        <v>0</v>
      </c>
      <c r="G100" s="105"/>
      <c r="H100" s="103"/>
      <c r="I100" s="103"/>
    </row>
    <row r="101" spans="1:9">
      <c r="A101" s="103"/>
      <c r="B101" s="103"/>
      <c r="C101" s="104"/>
      <c r="D101" s="103"/>
      <c r="E101" s="90">
        <v>0</v>
      </c>
      <c r="F101" s="82">
        <f t="shared" si="4"/>
        <v>0</v>
      </c>
      <c r="G101" s="105"/>
      <c r="H101" s="103"/>
      <c r="I101" s="103"/>
    </row>
    <row r="102" spans="1:9">
      <c r="A102" s="103"/>
      <c r="B102" s="103"/>
      <c r="C102" s="104"/>
      <c r="D102" s="103"/>
      <c r="E102" s="90">
        <v>0</v>
      </c>
      <c r="F102" s="82">
        <f t="shared" si="4"/>
        <v>0</v>
      </c>
      <c r="G102" s="105"/>
      <c r="H102" s="103"/>
      <c r="I102" s="103"/>
    </row>
    <row r="103" spans="1:9">
      <c r="A103" s="103"/>
      <c r="B103" s="103"/>
      <c r="C103" s="104"/>
      <c r="D103" s="103"/>
      <c r="E103" s="90">
        <v>0</v>
      </c>
      <c r="F103" s="82">
        <f t="shared" si="4"/>
        <v>0</v>
      </c>
      <c r="G103" s="105"/>
      <c r="H103" s="103"/>
      <c r="I103" s="103"/>
    </row>
    <row r="104" spans="1:9">
      <c r="A104" s="103"/>
      <c r="B104" s="103"/>
      <c r="C104" s="104"/>
      <c r="D104" s="103"/>
      <c r="E104" s="90">
        <v>0</v>
      </c>
      <c r="F104" s="82">
        <f t="shared" si="4"/>
        <v>0</v>
      </c>
      <c r="G104" s="105"/>
      <c r="H104" s="103"/>
      <c r="I104" s="103"/>
    </row>
    <row r="105" spans="1:9">
      <c r="A105" s="103"/>
      <c r="B105" s="103"/>
      <c r="C105" s="104"/>
      <c r="D105" s="103"/>
      <c r="E105" s="90">
        <v>0</v>
      </c>
      <c r="F105" s="82">
        <f t="shared" si="4"/>
        <v>0</v>
      </c>
      <c r="G105" s="105"/>
      <c r="H105" s="103"/>
      <c r="I105" s="103"/>
    </row>
    <row r="106" spans="1:9">
      <c r="A106" s="91"/>
      <c r="B106" s="91"/>
      <c r="C106" s="79"/>
      <c r="D106" s="106"/>
      <c r="E106" s="90">
        <v>0</v>
      </c>
      <c r="F106" s="82">
        <f>D106*E106</f>
        <v>0</v>
      </c>
      <c r="G106" s="93"/>
      <c r="H106" s="93"/>
      <c r="I106" s="91"/>
    </row>
    <row r="107" spans="1:9">
      <c r="A107" s="91"/>
      <c r="B107" s="91"/>
      <c r="C107" s="79"/>
      <c r="D107" s="106"/>
      <c r="E107" s="90">
        <v>0</v>
      </c>
      <c r="F107" s="82">
        <f t="shared" ref="F107:F117" si="5">D107*E107</f>
        <v>0</v>
      </c>
      <c r="G107" s="93"/>
      <c r="H107" s="93"/>
      <c r="I107" s="91"/>
    </row>
    <row r="108" spans="1:9">
      <c r="A108" s="91"/>
      <c r="B108" s="91"/>
      <c r="C108" s="79"/>
      <c r="D108" s="106"/>
      <c r="E108" s="90">
        <v>0</v>
      </c>
      <c r="F108" s="82">
        <f t="shared" si="5"/>
        <v>0</v>
      </c>
      <c r="G108" s="93"/>
      <c r="H108" s="93"/>
      <c r="I108" s="91"/>
    </row>
    <row r="109" spans="1:9">
      <c r="A109" s="91"/>
      <c r="B109" s="91"/>
      <c r="C109" s="79"/>
      <c r="D109" s="106"/>
      <c r="E109" s="90">
        <v>0</v>
      </c>
      <c r="F109" s="82">
        <f t="shared" si="5"/>
        <v>0</v>
      </c>
      <c r="G109" s="93"/>
      <c r="H109" s="93"/>
      <c r="I109" s="91"/>
    </row>
    <row r="110" spans="1:9">
      <c r="A110" s="91"/>
      <c r="B110" s="91"/>
      <c r="C110" s="79"/>
      <c r="D110" s="106"/>
      <c r="E110" s="90">
        <v>0</v>
      </c>
      <c r="F110" s="82">
        <f t="shared" si="5"/>
        <v>0</v>
      </c>
      <c r="G110" s="93"/>
      <c r="H110" s="93"/>
      <c r="I110" s="91"/>
    </row>
    <row r="111" spans="1:9">
      <c r="A111" s="91"/>
      <c r="B111" s="91"/>
      <c r="C111" s="79"/>
      <c r="D111" s="106"/>
      <c r="E111" s="90">
        <v>0</v>
      </c>
      <c r="F111" s="82">
        <f t="shared" si="5"/>
        <v>0</v>
      </c>
      <c r="G111" s="93"/>
      <c r="H111" s="93"/>
      <c r="I111" s="91"/>
    </row>
    <row r="112" spans="1:9">
      <c r="A112" s="91"/>
      <c r="B112" s="91"/>
      <c r="C112" s="79"/>
      <c r="D112" s="106"/>
      <c r="E112" s="90">
        <v>0</v>
      </c>
      <c r="F112" s="82">
        <f t="shared" si="5"/>
        <v>0</v>
      </c>
      <c r="G112" s="93"/>
      <c r="H112" s="93"/>
      <c r="I112" s="91"/>
    </row>
    <row r="113" spans="1:9">
      <c r="A113" s="91"/>
      <c r="B113" s="91"/>
      <c r="C113" s="79"/>
      <c r="D113" s="106"/>
      <c r="E113" s="90">
        <v>0</v>
      </c>
      <c r="F113" s="82">
        <f t="shared" si="5"/>
        <v>0</v>
      </c>
      <c r="G113" s="93"/>
      <c r="H113" s="93"/>
      <c r="I113" s="91"/>
    </row>
    <row r="114" spans="1:9">
      <c r="A114" s="91"/>
      <c r="B114" s="91"/>
      <c r="C114" s="79"/>
      <c r="D114" s="106"/>
      <c r="E114" s="90">
        <v>0</v>
      </c>
      <c r="F114" s="82">
        <f t="shared" si="5"/>
        <v>0</v>
      </c>
      <c r="G114" s="93"/>
      <c r="H114" s="93"/>
      <c r="I114" s="91"/>
    </row>
    <row r="115" spans="1:9">
      <c r="A115" s="93"/>
      <c r="B115" s="93"/>
      <c r="C115" s="93"/>
      <c r="D115" s="107"/>
      <c r="E115" s="108">
        <v>0</v>
      </c>
      <c r="F115" s="82">
        <f t="shared" si="5"/>
        <v>0</v>
      </c>
      <c r="G115" s="93"/>
      <c r="H115" s="93"/>
      <c r="I115" s="93"/>
    </row>
    <row r="116" spans="1:9">
      <c r="A116" s="93"/>
      <c r="B116" s="93"/>
      <c r="C116" s="93"/>
      <c r="D116" s="107"/>
      <c r="E116" s="108">
        <v>0</v>
      </c>
      <c r="F116" s="82">
        <f t="shared" si="5"/>
        <v>0</v>
      </c>
      <c r="G116" s="93"/>
      <c r="H116" s="93"/>
      <c r="I116" s="93"/>
    </row>
    <row r="117" spans="1:9">
      <c r="A117" s="93"/>
      <c r="B117" s="93"/>
      <c r="C117" s="93"/>
      <c r="D117" s="107"/>
      <c r="E117" s="108">
        <v>0</v>
      </c>
      <c r="F117" s="82">
        <f t="shared" si="5"/>
        <v>0</v>
      </c>
      <c r="G117" s="93"/>
      <c r="H117" s="93"/>
      <c r="I117" s="93"/>
    </row>
    <row r="118" spans="1:9">
      <c r="A118" s="109" t="s">
        <v>7</v>
      </c>
      <c r="B118" s="96"/>
      <c r="C118" s="96"/>
      <c r="D118" s="110"/>
      <c r="E118" s="96"/>
      <c r="F118" s="98">
        <f>SUM(F98:F117)</f>
        <v>0</v>
      </c>
      <c r="G118" s="96"/>
      <c r="H118" s="96"/>
      <c r="I118" s="96"/>
    </row>
    <row r="119" spans="1:9">
      <c r="A119" s="36" t="s">
        <v>20</v>
      </c>
      <c r="B119" s="17"/>
      <c r="C119" s="17"/>
      <c r="D119" s="17"/>
      <c r="E119" s="17"/>
      <c r="F119" s="17"/>
      <c r="G119" s="17"/>
      <c r="H119" s="17"/>
      <c r="I119" s="30"/>
    </row>
    <row r="120" spans="1:9" ht="25.5">
      <c r="A120" s="52" t="s">
        <v>18</v>
      </c>
      <c r="B120" s="53" t="s">
        <v>19</v>
      </c>
      <c r="C120" s="54" t="s">
        <v>4</v>
      </c>
      <c r="D120" s="53" t="s">
        <v>5</v>
      </c>
      <c r="E120" s="53" t="s">
        <v>6</v>
      </c>
      <c r="F120" s="53" t="s">
        <v>7</v>
      </c>
      <c r="G120" s="55" t="s">
        <v>8</v>
      </c>
      <c r="H120" s="56" t="s">
        <v>9</v>
      </c>
      <c r="I120" s="57" t="s">
        <v>10</v>
      </c>
    </row>
    <row r="121" spans="1:9">
      <c r="A121" s="91"/>
      <c r="B121" s="91"/>
      <c r="C121" s="79"/>
      <c r="D121" s="106"/>
      <c r="E121" s="90">
        <v>0</v>
      </c>
      <c r="F121" s="82">
        <f>D121*E121</f>
        <v>0</v>
      </c>
      <c r="G121" s="93"/>
      <c r="H121" s="93"/>
      <c r="I121" s="91"/>
    </row>
    <row r="122" spans="1:9">
      <c r="A122" s="91"/>
      <c r="B122" s="91"/>
      <c r="C122" s="79"/>
      <c r="D122" s="106"/>
      <c r="E122" s="90">
        <v>0</v>
      </c>
      <c r="F122" s="82">
        <f t="shared" ref="F122:F132" si="6">D122*E122</f>
        <v>0</v>
      </c>
      <c r="G122" s="93"/>
      <c r="H122" s="93"/>
      <c r="I122" s="91"/>
    </row>
    <row r="123" spans="1:9">
      <c r="A123" s="91"/>
      <c r="B123" s="91"/>
      <c r="C123" s="79"/>
      <c r="D123" s="106"/>
      <c r="E123" s="90">
        <v>0</v>
      </c>
      <c r="F123" s="82">
        <f t="shared" si="6"/>
        <v>0</v>
      </c>
      <c r="G123" s="93"/>
      <c r="H123" s="93"/>
      <c r="I123" s="91"/>
    </row>
    <row r="124" spans="1:9">
      <c r="A124" s="91"/>
      <c r="B124" s="91"/>
      <c r="C124" s="79"/>
      <c r="D124" s="106"/>
      <c r="E124" s="90">
        <v>0</v>
      </c>
      <c r="F124" s="82">
        <f t="shared" si="6"/>
        <v>0</v>
      </c>
      <c r="G124" s="93"/>
      <c r="H124" s="93"/>
      <c r="I124" s="91"/>
    </row>
    <row r="125" spans="1:9">
      <c r="A125" s="91"/>
      <c r="B125" s="91"/>
      <c r="C125" s="79"/>
      <c r="D125" s="106"/>
      <c r="E125" s="90">
        <v>0</v>
      </c>
      <c r="F125" s="82">
        <f t="shared" si="6"/>
        <v>0</v>
      </c>
      <c r="G125" s="93"/>
      <c r="H125" s="93"/>
      <c r="I125" s="91"/>
    </row>
    <row r="126" spans="1:9">
      <c r="A126" s="91"/>
      <c r="B126" s="91"/>
      <c r="C126" s="79"/>
      <c r="D126" s="106"/>
      <c r="E126" s="90">
        <v>0</v>
      </c>
      <c r="F126" s="82">
        <f t="shared" si="6"/>
        <v>0</v>
      </c>
      <c r="G126" s="93"/>
      <c r="H126" s="93"/>
      <c r="I126" s="91"/>
    </row>
    <row r="127" spans="1:9">
      <c r="A127" s="91"/>
      <c r="B127" s="91"/>
      <c r="C127" s="79"/>
      <c r="D127" s="106"/>
      <c r="E127" s="90">
        <v>0</v>
      </c>
      <c r="F127" s="82">
        <f t="shared" si="6"/>
        <v>0</v>
      </c>
      <c r="G127" s="93"/>
      <c r="H127" s="93"/>
      <c r="I127" s="91"/>
    </row>
    <row r="128" spans="1:9">
      <c r="A128" s="91"/>
      <c r="B128" s="91"/>
      <c r="C128" s="79"/>
      <c r="D128" s="106"/>
      <c r="E128" s="90">
        <v>0</v>
      </c>
      <c r="F128" s="82">
        <f t="shared" si="6"/>
        <v>0</v>
      </c>
      <c r="G128" s="93"/>
      <c r="H128" s="93"/>
      <c r="I128" s="91"/>
    </row>
    <row r="129" spans="1:9">
      <c r="A129" s="91"/>
      <c r="B129" s="91"/>
      <c r="C129" s="79"/>
      <c r="D129" s="106"/>
      <c r="E129" s="90">
        <v>0</v>
      </c>
      <c r="F129" s="82">
        <f t="shared" si="6"/>
        <v>0</v>
      </c>
      <c r="G129" s="93"/>
      <c r="H129" s="93"/>
      <c r="I129" s="91"/>
    </row>
    <row r="130" spans="1:9">
      <c r="A130" s="91"/>
      <c r="B130" s="91"/>
      <c r="C130" s="79"/>
      <c r="D130" s="106"/>
      <c r="E130" s="90">
        <v>0</v>
      </c>
      <c r="F130" s="82">
        <f t="shared" si="6"/>
        <v>0</v>
      </c>
      <c r="G130" s="93"/>
      <c r="H130" s="93"/>
      <c r="I130" s="91"/>
    </row>
    <row r="131" spans="1:9">
      <c r="A131" s="93"/>
      <c r="B131" s="93"/>
      <c r="C131" s="93"/>
      <c r="D131" s="107"/>
      <c r="E131" s="108">
        <v>0</v>
      </c>
      <c r="F131" s="82">
        <f t="shared" si="6"/>
        <v>0</v>
      </c>
      <c r="G131" s="93"/>
      <c r="H131" s="93"/>
      <c r="I131" s="93"/>
    </row>
    <row r="132" spans="1:9">
      <c r="A132" s="93"/>
      <c r="B132" s="93"/>
      <c r="C132" s="93"/>
      <c r="D132" s="107"/>
      <c r="E132" s="108">
        <v>0</v>
      </c>
      <c r="F132" s="82">
        <f t="shared" si="6"/>
        <v>0</v>
      </c>
      <c r="G132" s="93"/>
      <c r="H132" s="93"/>
      <c r="I132" s="93"/>
    </row>
    <row r="133" spans="1:9">
      <c r="A133" s="109" t="s">
        <v>7</v>
      </c>
      <c r="B133" s="96"/>
      <c r="C133" s="96"/>
      <c r="D133" s="110"/>
      <c r="E133" s="96"/>
      <c r="F133" s="98">
        <f>SUM(F121:F132)</f>
        <v>0</v>
      </c>
      <c r="G133" s="96"/>
      <c r="H133" s="96"/>
      <c r="I133" s="96"/>
    </row>
    <row r="134" spans="1:9">
      <c r="A134" s="36" t="s">
        <v>21</v>
      </c>
      <c r="B134" s="17"/>
      <c r="C134" s="17"/>
      <c r="D134" s="17"/>
      <c r="E134" s="17"/>
      <c r="F134" s="17"/>
      <c r="G134" s="17"/>
      <c r="H134" s="17"/>
      <c r="I134" s="30"/>
    </row>
    <row r="135" spans="1:9" ht="25.5">
      <c r="A135" s="52" t="s">
        <v>18</v>
      </c>
      <c r="B135" s="53" t="s">
        <v>19</v>
      </c>
      <c r="C135" s="54" t="s">
        <v>4</v>
      </c>
      <c r="D135" s="53" t="s">
        <v>5</v>
      </c>
      <c r="E135" s="53" t="s">
        <v>6</v>
      </c>
      <c r="F135" s="53" t="s">
        <v>7</v>
      </c>
      <c r="G135" s="55" t="s">
        <v>8</v>
      </c>
      <c r="H135" s="56" t="s">
        <v>9</v>
      </c>
      <c r="I135" s="57" t="s">
        <v>10</v>
      </c>
    </row>
    <row r="136" spans="1:9">
      <c r="A136" s="91"/>
      <c r="B136" s="91"/>
      <c r="C136" s="79"/>
      <c r="D136" s="106"/>
      <c r="E136" s="90">
        <v>0</v>
      </c>
      <c r="F136" s="82">
        <f>D136*E136</f>
        <v>0</v>
      </c>
      <c r="G136" s="93"/>
      <c r="H136" s="93"/>
      <c r="I136" s="91"/>
    </row>
    <row r="137" spans="1:9">
      <c r="A137" s="91"/>
      <c r="B137" s="91"/>
      <c r="C137" s="79"/>
      <c r="D137" s="106"/>
      <c r="E137" s="90">
        <v>0</v>
      </c>
      <c r="F137" s="82">
        <f t="shared" ref="F137:F143" si="7">D137*E137</f>
        <v>0</v>
      </c>
      <c r="G137" s="93"/>
      <c r="H137" s="93"/>
      <c r="I137" s="91"/>
    </row>
    <row r="138" spans="1:9">
      <c r="A138" s="91"/>
      <c r="B138" s="91"/>
      <c r="C138" s="79"/>
      <c r="D138" s="106"/>
      <c r="E138" s="90">
        <v>0</v>
      </c>
      <c r="F138" s="82">
        <f t="shared" si="7"/>
        <v>0</v>
      </c>
      <c r="G138" s="93"/>
      <c r="H138" s="93"/>
      <c r="I138" s="91"/>
    </row>
    <row r="139" spans="1:9">
      <c r="A139" s="91"/>
      <c r="B139" s="91"/>
      <c r="C139" s="79"/>
      <c r="D139" s="106"/>
      <c r="E139" s="90">
        <v>0</v>
      </c>
      <c r="F139" s="82">
        <f t="shared" si="7"/>
        <v>0</v>
      </c>
      <c r="G139" s="93"/>
      <c r="H139" s="93"/>
      <c r="I139" s="91"/>
    </row>
    <row r="140" spans="1:9">
      <c r="A140" s="91"/>
      <c r="B140" s="91"/>
      <c r="C140" s="79"/>
      <c r="D140" s="106"/>
      <c r="E140" s="90">
        <v>0</v>
      </c>
      <c r="F140" s="82">
        <f t="shared" si="7"/>
        <v>0</v>
      </c>
      <c r="G140" s="93"/>
      <c r="H140" s="93"/>
      <c r="I140" s="91"/>
    </row>
    <row r="141" spans="1:9">
      <c r="A141" s="91"/>
      <c r="B141" s="91"/>
      <c r="C141" s="79"/>
      <c r="D141" s="106"/>
      <c r="E141" s="90">
        <v>0</v>
      </c>
      <c r="F141" s="82">
        <f t="shared" si="7"/>
        <v>0</v>
      </c>
      <c r="G141" s="93"/>
      <c r="H141" s="93"/>
      <c r="I141" s="91"/>
    </row>
    <row r="142" spans="1:9">
      <c r="A142" s="93"/>
      <c r="B142" s="93"/>
      <c r="C142" s="93"/>
      <c r="D142" s="107"/>
      <c r="E142" s="108">
        <v>0</v>
      </c>
      <c r="F142" s="82">
        <f t="shared" si="7"/>
        <v>0</v>
      </c>
      <c r="G142" s="93"/>
      <c r="H142" s="93"/>
      <c r="I142" s="93"/>
    </row>
    <row r="143" spans="1:9">
      <c r="A143" s="93"/>
      <c r="B143" s="93"/>
      <c r="C143" s="93"/>
      <c r="D143" s="107"/>
      <c r="E143" s="108">
        <v>0</v>
      </c>
      <c r="F143" s="82">
        <f t="shared" si="7"/>
        <v>0</v>
      </c>
      <c r="G143" s="93"/>
      <c r="H143" s="93"/>
      <c r="I143" s="93"/>
    </row>
    <row r="144" spans="1:9">
      <c r="A144" s="109" t="s">
        <v>7</v>
      </c>
      <c r="B144" s="96"/>
      <c r="C144" s="96"/>
      <c r="D144" s="110"/>
      <c r="E144" s="96"/>
      <c r="F144" s="98">
        <f>SUM(F136:F143)</f>
        <v>0</v>
      </c>
      <c r="G144" s="96"/>
      <c r="H144" s="96"/>
      <c r="I144" s="96"/>
    </row>
    <row r="145" spans="1:9">
      <c r="A145" s="29" t="s">
        <v>22</v>
      </c>
      <c r="B145" s="17"/>
      <c r="C145" s="17"/>
      <c r="D145" s="17"/>
      <c r="E145" s="17"/>
      <c r="F145" s="17"/>
      <c r="G145" s="17"/>
      <c r="H145" s="17"/>
      <c r="I145" s="30"/>
    </row>
    <row r="146" spans="1:9" ht="25.5">
      <c r="A146" s="44" t="s">
        <v>18</v>
      </c>
      <c r="B146" s="44" t="s">
        <v>19</v>
      </c>
      <c r="C146" s="43" t="s">
        <v>4</v>
      </c>
      <c r="D146" s="44" t="s">
        <v>5</v>
      </c>
      <c r="E146" s="44" t="s">
        <v>6</v>
      </c>
      <c r="F146" s="44" t="s">
        <v>7</v>
      </c>
      <c r="G146" s="45" t="s">
        <v>8</v>
      </c>
      <c r="H146" s="44" t="s">
        <v>9</v>
      </c>
      <c r="I146" s="44" t="s">
        <v>10</v>
      </c>
    </row>
    <row r="147" spans="1:9">
      <c r="A147" s="91"/>
      <c r="B147" s="91"/>
      <c r="C147" s="79"/>
      <c r="D147" s="106"/>
      <c r="E147" s="90">
        <v>0</v>
      </c>
      <c r="F147" s="82">
        <f>D147*E147</f>
        <v>0</v>
      </c>
      <c r="G147" s="93"/>
      <c r="H147" s="93"/>
      <c r="I147" s="91"/>
    </row>
    <row r="148" spans="1:9">
      <c r="A148" s="91"/>
      <c r="B148" s="91"/>
      <c r="C148" s="79"/>
      <c r="D148" s="106"/>
      <c r="E148" s="90">
        <v>0</v>
      </c>
      <c r="F148" s="82">
        <f t="shared" ref="F148:F156" si="8">D148*E148</f>
        <v>0</v>
      </c>
      <c r="G148" s="93"/>
      <c r="H148" s="93"/>
      <c r="I148" s="91"/>
    </row>
    <row r="149" spans="1:9">
      <c r="A149" s="91"/>
      <c r="B149" s="91"/>
      <c r="C149" s="79"/>
      <c r="D149" s="106"/>
      <c r="E149" s="90">
        <v>0</v>
      </c>
      <c r="F149" s="82">
        <f t="shared" si="8"/>
        <v>0</v>
      </c>
      <c r="G149" s="93"/>
      <c r="H149" s="93"/>
      <c r="I149" s="91"/>
    </row>
    <row r="150" spans="1:9">
      <c r="A150" s="91"/>
      <c r="B150" s="91"/>
      <c r="C150" s="79"/>
      <c r="D150" s="106"/>
      <c r="E150" s="90">
        <v>0</v>
      </c>
      <c r="F150" s="82">
        <f t="shared" si="8"/>
        <v>0</v>
      </c>
      <c r="G150" s="93"/>
      <c r="H150" s="93"/>
      <c r="I150" s="91"/>
    </row>
    <row r="151" spans="1:9">
      <c r="A151" s="91"/>
      <c r="B151" s="91"/>
      <c r="C151" s="79"/>
      <c r="D151" s="106"/>
      <c r="E151" s="90">
        <v>0</v>
      </c>
      <c r="F151" s="82">
        <f t="shared" si="8"/>
        <v>0</v>
      </c>
      <c r="G151" s="93"/>
      <c r="H151" s="93"/>
      <c r="I151" s="91"/>
    </row>
    <row r="152" spans="1:9">
      <c r="A152" s="91"/>
      <c r="B152" s="91"/>
      <c r="C152" s="79"/>
      <c r="D152" s="106"/>
      <c r="E152" s="90">
        <v>0</v>
      </c>
      <c r="F152" s="82">
        <f t="shared" si="8"/>
        <v>0</v>
      </c>
      <c r="G152" s="93"/>
      <c r="H152" s="93"/>
      <c r="I152" s="91"/>
    </row>
    <row r="153" spans="1:9">
      <c r="A153" s="91"/>
      <c r="B153" s="91"/>
      <c r="C153" s="79"/>
      <c r="D153" s="106"/>
      <c r="E153" s="90">
        <v>0</v>
      </c>
      <c r="F153" s="82">
        <f t="shared" si="8"/>
        <v>0</v>
      </c>
      <c r="G153" s="93"/>
      <c r="H153" s="93"/>
      <c r="I153" s="91"/>
    </row>
    <row r="154" spans="1:9">
      <c r="A154" s="91"/>
      <c r="B154" s="91"/>
      <c r="C154" s="79"/>
      <c r="D154" s="106"/>
      <c r="E154" s="90">
        <v>0</v>
      </c>
      <c r="F154" s="82">
        <f t="shared" si="8"/>
        <v>0</v>
      </c>
      <c r="G154" s="93"/>
      <c r="H154" s="93"/>
      <c r="I154" s="91"/>
    </row>
    <row r="155" spans="1:9">
      <c r="A155" s="93"/>
      <c r="B155" s="93"/>
      <c r="C155" s="93"/>
      <c r="D155" s="107"/>
      <c r="E155" s="108">
        <v>0</v>
      </c>
      <c r="F155" s="82">
        <f t="shared" si="8"/>
        <v>0</v>
      </c>
      <c r="G155" s="93"/>
      <c r="H155" s="93"/>
      <c r="I155" s="93"/>
    </row>
    <row r="156" spans="1:9">
      <c r="A156" s="93"/>
      <c r="B156" s="93"/>
      <c r="C156" s="93"/>
      <c r="D156" s="107"/>
      <c r="E156" s="108">
        <v>0</v>
      </c>
      <c r="F156" s="82">
        <f t="shared" si="8"/>
        <v>0</v>
      </c>
      <c r="G156" s="93"/>
      <c r="H156" s="93"/>
      <c r="I156" s="93"/>
    </row>
    <row r="157" spans="1:9">
      <c r="A157" s="109" t="s">
        <v>7</v>
      </c>
      <c r="B157" s="96"/>
      <c r="C157" s="96"/>
      <c r="D157" s="110"/>
      <c r="E157" s="96"/>
      <c r="F157" s="98">
        <f>SUM(F147:F156)</f>
        <v>0</v>
      </c>
      <c r="G157" s="96"/>
      <c r="H157" s="96"/>
      <c r="I157" s="96"/>
    </row>
    <row r="158" spans="1:9">
      <c r="A158" s="29" t="s">
        <v>23</v>
      </c>
      <c r="B158" s="17"/>
      <c r="C158" s="17"/>
      <c r="D158" s="17"/>
      <c r="E158" s="17"/>
      <c r="F158" s="17"/>
      <c r="G158" s="17"/>
      <c r="H158" s="17"/>
      <c r="I158" s="30"/>
    </row>
    <row r="159" spans="1:9" ht="25.5">
      <c r="A159" s="44" t="s">
        <v>18</v>
      </c>
      <c r="B159" s="44" t="s">
        <v>19</v>
      </c>
      <c r="C159" s="43" t="s">
        <v>4</v>
      </c>
      <c r="D159" s="44" t="s">
        <v>5</v>
      </c>
      <c r="E159" s="44" t="s">
        <v>6</v>
      </c>
      <c r="F159" s="44" t="s">
        <v>7</v>
      </c>
      <c r="G159" s="45" t="s">
        <v>8</v>
      </c>
      <c r="H159" s="44" t="s">
        <v>9</v>
      </c>
      <c r="I159" s="44" t="s">
        <v>10</v>
      </c>
    </row>
    <row r="160" spans="1:9">
      <c r="A160" s="91"/>
      <c r="B160" s="91"/>
      <c r="C160" s="79"/>
      <c r="D160" s="106"/>
      <c r="E160" s="90">
        <v>0</v>
      </c>
      <c r="F160" s="82">
        <f>D160*E160</f>
        <v>0</v>
      </c>
      <c r="G160" s="93"/>
      <c r="H160" s="93"/>
      <c r="I160" s="91"/>
    </row>
    <row r="161" spans="1:9">
      <c r="A161" s="91"/>
      <c r="B161" s="91"/>
      <c r="C161" s="79"/>
      <c r="D161" s="106"/>
      <c r="E161" s="90">
        <v>0</v>
      </c>
      <c r="F161" s="82">
        <f t="shared" ref="F161:F167" si="9">D161*E161</f>
        <v>0</v>
      </c>
      <c r="G161" s="93"/>
      <c r="H161" s="93"/>
      <c r="I161" s="91"/>
    </row>
    <row r="162" spans="1:9">
      <c r="A162" s="91"/>
      <c r="B162" s="91"/>
      <c r="C162" s="79"/>
      <c r="D162" s="106"/>
      <c r="E162" s="90">
        <v>0</v>
      </c>
      <c r="F162" s="82">
        <f t="shared" si="9"/>
        <v>0</v>
      </c>
      <c r="G162" s="93"/>
      <c r="H162" s="93"/>
      <c r="I162" s="91"/>
    </row>
    <row r="163" spans="1:9">
      <c r="A163" s="91"/>
      <c r="B163" s="91"/>
      <c r="C163" s="79"/>
      <c r="D163" s="106"/>
      <c r="E163" s="90">
        <v>0</v>
      </c>
      <c r="F163" s="82">
        <f t="shared" si="9"/>
        <v>0</v>
      </c>
      <c r="G163" s="93"/>
      <c r="H163" s="93"/>
      <c r="I163" s="91"/>
    </row>
    <row r="164" spans="1:9">
      <c r="A164" s="91"/>
      <c r="B164" s="91"/>
      <c r="C164" s="79"/>
      <c r="D164" s="106"/>
      <c r="E164" s="90">
        <v>0</v>
      </c>
      <c r="F164" s="82">
        <f t="shared" si="9"/>
        <v>0</v>
      </c>
      <c r="G164" s="93"/>
      <c r="H164" s="93"/>
      <c r="I164" s="91"/>
    </row>
    <row r="165" spans="1:9">
      <c r="A165" s="91"/>
      <c r="B165" s="91"/>
      <c r="C165" s="79"/>
      <c r="D165" s="106"/>
      <c r="E165" s="90">
        <v>0</v>
      </c>
      <c r="F165" s="82">
        <f t="shared" si="9"/>
        <v>0</v>
      </c>
      <c r="G165" s="93"/>
      <c r="H165" s="93"/>
      <c r="I165" s="91"/>
    </row>
    <row r="166" spans="1:9">
      <c r="A166" s="93"/>
      <c r="B166" s="93"/>
      <c r="C166" s="93"/>
      <c r="D166" s="107"/>
      <c r="E166" s="108">
        <v>0</v>
      </c>
      <c r="F166" s="82">
        <f t="shared" si="9"/>
        <v>0</v>
      </c>
      <c r="G166" s="93"/>
      <c r="H166" s="93"/>
      <c r="I166" s="93"/>
    </row>
    <row r="167" spans="1:9">
      <c r="A167" s="93"/>
      <c r="B167" s="93"/>
      <c r="C167" s="93"/>
      <c r="D167" s="107"/>
      <c r="E167" s="108">
        <v>0</v>
      </c>
      <c r="F167" s="82">
        <f t="shared" si="9"/>
        <v>0</v>
      </c>
      <c r="G167" s="93"/>
      <c r="H167" s="93"/>
      <c r="I167" s="93"/>
    </row>
    <row r="168" spans="1:9">
      <c r="A168" s="109" t="s">
        <v>7</v>
      </c>
      <c r="B168" s="96"/>
      <c r="C168" s="96"/>
      <c r="D168" s="110"/>
      <c r="E168" s="96"/>
      <c r="F168" s="98">
        <f>SUM(F160:F167)</f>
        <v>0</v>
      </c>
      <c r="G168" s="96"/>
      <c r="H168" s="96"/>
      <c r="I168" s="96"/>
    </row>
    <row r="169" spans="1:9" ht="15.75">
      <c r="A169" s="33" t="s">
        <v>24</v>
      </c>
      <c r="B169" s="34"/>
      <c r="C169" s="34"/>
      <c r="D169" s="34"/>
      <c r="E169" s="34"/>
      <c r="F169" s="34"/>
      <c r="G169" s="34"/>
      <c r="H169" s="34"/>
      <c r="I169" s="35"/>
    </row>
    <row r="170" spans="1:9">
      <c r="A170" s="29" t="s">
        <v>25</v>
      </c>
      <c r="B170" s="17"/>
      <c r="C170" s="17"/>
      <c r="D170" s="17"/>
      <c r="E170" s="17"/>
      <c r="F170" s="17"/>
      <c r="G170" s="17"/>
      <c r="H170" s="17"/>
      <c r="I170" s="30"/>
    </row>
    <row r="171" spans="1:9" ht="25.5">
      <c r="A171" s="119" t="s">
        <v>26</v>
      </c>
      <c r="B171" s="120"/>
      <c r="C171" s="43" t="s">
        <v>4</v>
      </c>
      <c r="D171" s="44" t="s">
        <v>5</v>
      </c>
      <c r="E171" s="44" t="s">
        <v>6</v>
      </c>
      <c r="F171" s="44" t="s">
        <v>7</v>
      </c>
      <c r="G171" s="45" t="s">
        <v>8</v>
      </c>
      <c r="H171" s="44" t="s">
        <v>9</v>
      </c>
      <c r="I171" s="44" t="s">
        <v>10</v>
      </c>
    </row>
    <row r="172" spans="1:9">
      <c r="A172" s="121"/>
      <c r="B172" s="122"/>
      <c r="C172" s="79"/>
      <c r="D172" s="106"/>
      <c r="E172" s="90">
        <v>0</v>
      </c>
      <c r="F172" s="82">
        <f>D172*E172</f>
        <v>0</v>
      </c>
      <c r="G172" s="92"/>
      <c r="H172" s="92"/>
      <c r="I172" s="77"/>
    </row>
    <row r="173" spans="1:9">
      <c r="A173" s="121"/>
      <c r="B173" s="122"/>
      <c r="C173" s="79"/>
      <c r="D173" s="106"/>
      <c r="E173" s="90">
        <v>0</v>
      </c>
      <c r="F173" s="82">
        <f t="shared" ref="F173:F175" si="10">D173*E173</f>
        <v>0</v>
      </c>
      <c r="G173" s="92"/>
      <c r="H173" s="92"/>
      <c r="I173" s="77"/>
    </row>
    <row r="174" spans="1:9">
      <c r="A174" s="121"/>
      <c r="B174" s="122"/>
      <c r="C174" s="79"/>
      <c r="D174" s="106"/>
      <c r="E174" s="90">
        <v>0</v>
      </c>
      <c r="F174" s="82">
        <f t="shared" si="10"/>
        <v>0</v>
      </c>
      <c r="G174" s="92"/>
      <c r="H174" s="92"/>
      <c r="I174" s="77"/>
    </row>
    <row r="175" spans="1:9">
      <c r="A175" s="121"/>
      <c r="B175" s="122"/>
      <c r="C175" s="93"/>
      <c r="D175" s="107"/>
      <c r="E175" s="108">
        <v>0</v>
      </c>
      <c r="F175" s="82">
        <f t="shared" si="10"/>
        <v>0</v>
      </c>
      <c r="G175" s="92"/>
      <c r="H175" s="92"/>
      <c r="I175" s="92"/>
    </row>
    <row r="176" spans="1:9">
      <c r="A176" s="123" t="s">
        <v>7</v>
      </c>
      <c r="B176" s="124"/>
      <c r="C176" s="96"/>
      <c r="D176" s="110"/>
      <c r="E176" s="96"/>
      <c r="F176" s="98">
        <f>SUM(F172:F175)</f>
        <v>0</v>
      </c>
      <c r="G176" s="95"/>
      <c r="H176" s="95"/>
      <c r="I176" s="95"/>
    </row>
    <row r="177" spans="1:9">
      <c r="A177" s="29" t="s">
        <v>27</v>
      </c>
      <c r="B177" s="17"/>
      <c r="C177" s="17"/>
      <c r="D177" s="17"/>
      <c r="E177" s="17"/>
      <c r="F177" s="17"/>
      <c r="G177" s="17"/>
      <c r="H177" s="17"/>
      <c r="I177" s="30"/>
    </row>
    <row r="178" spans="1:9" ht="25.5">
      <c r="A178" s="119" t="s">
        <v>26</v>
      </c>
      <c r="B178" s="120"/>
      <c r="C178" s="43" t="s">
        <v>4</v>
      </c>
      <c r="D178" s="44" t="s">
        <v>5</v>
      </c>
      <c r="E178" s="44" t="s">
        <v>6</v>
      </c>
      <c r="F178" s="44" t="s">
        <v>7</v>
      </c>
      <c r="G178" s="45" t="s">
        <v>8</v>
      </c>
      <c r="H178" s="44" t="s">
        <v>9</v>
      </c>
      <c r="I178" s="44" t="s">
        <v>10</v>
      </c>
    </row>
    <row r="179" spans="1:9">
      <c r="A179" s="121"/>
      <c r="B179" s="122"/>
      <c r="C179" s="79"/>
      <c r="D179" s="106"/>
      <c r="E179" s="90">
        <v>0</v>
      </c>
      <c r="F179" s="82">
        <f>D179*E179</f>
        <v>0</v>
      </c>
      <c r="G179" s="92"/>
      <c r="H179" s="92"/>
      <c r="I179" s="77"/>
    </row>
    <row r="180" spans="1:9">
      <c r="A180" s="121"/>
      <c r="B180" s="122"/>
      <c r="C180" s="79"/>
      <c r="D180" s="106"/>
      <c r="E180" s="90">
        <v>0</v>
      </c>
      <c r="F180" s="82">
        <f t="shared" ref="F180:F184" si="11">D180*E180</f>
        <v>0</v>
      </c>
      <c r="G180" s="92"/>
      <c r="H180" s="92"/>
      <c r="I180" s="77"/>
    </row>
    <row r="181" spans="1:9">
      <c r="A181" s="121"/>
      <c r="B181" s="122"/>
      <c r="C181" s="79"/>
      <c r="D181" s="106"/>
      <c r="E181" s="90">
        <v>0</v>
      </c>
      <c r="F181" s="82">
        <f t="shared" si="11"/>
        <v>0</v>
      </c>
      <c r="G181" s="92"/>
      <c r="H181" s="92"/>
      <c r="I181" s="77"/>
    </row>
    <row r="182" spans="1:9">
      <c r="A182" s="121"/>
      <c r="B182" s="122"/>
      <c r="C182" s="79"/>
      <c r="D182" s="106"/>
      <c r="E182" s="90">
        <v>0</v>
      </c>
      <c r="F182" s="82">
        <f t="shared" si="11"/>
        <v>0</v>
      </c>
      <c r="G182" s="92"/>
      <c r="H182" s="92"/>
      <c r="I182" s="77"/>
    </row>
    <row r="183" spans="1:9">
      <c r="A183" s="121"/>
      <c r="B183" s="122"/>
      <c r="C183" s="93"/>
      <c r="D183" s="107"/>
      <c r="E183" s="108">
        <v>0</v>
      </c>
      <c r="F183" s="82">
        <f t="shared" si="11"/>
        <v>0</v>
      </c>
      <c r="G183" s="92"/>
      <c r="H183" s="92"/>
      <c r="I183" s="92"/>
    </row>
    <row r="184" spans="1:9">
      <c r="A184" s="121"/>
      <c r="B184" s="122"/>
      <c r="C184" s="93"/>
      <c r="D184" s="107"/>
      <c r="E184" s="108">
        <v>0</v>
      </c>
      <c r="F184" s="82">
        <f t="shared" si="11"/>
        <v>0</v>
      </c>
      <c r="G184" s="92"/>
      <c r="H184" s="92"/>
      <c r="I184" s="92"/>
    </row>
    <row r="185" spans="1:9">
      <c r="A185" s="123" t="s">
        <v>7</v>
      </c>
      <c r="B185" s="124"/>
      <c r="C185" s="96"/>
      <c r="D185" s="110"/>
      <c r="E185" s="96"/>
      <c r="F185" s="98">
        <f>SUM(F179:F184)</f>
        <v>0</v>
      </c>
      <c r="G185" s="95"/>
      <c r="H185" s="95"/>
      <c r="I185" s="95"/>
    </row>
    <row r="186" spans="1:9">
      <c r="A186" s="29" t="s">
        <v>28</v>
      </c>
      <c r="B186" s="17"/>
      <c r="C186" s="17"/>
      <c r="D186" s="17"/>
      <c r="E186" s="17"/>
      <c r="F186" s="17"/>
      <c r="G186" s="17"/>
      <c r="H186" s="17"/>
      <c r="I186" s="30"/>
    </row>
    <row r="187" spans="1:9" ht="25.5">
      <c r="A187" s="119" t="s">
        <v>26</v>
      </c>
      <c r="B187" s="120"/>
      <c r="C187" s="43" t="s">
        <v>4</v>
      </c>
      <c r="D187" s="44" t="s">
        <v>5</v>
      </c>
      <c r="E187" s="44" t="s">
        <v>6</v>
      </c>
      <c r="F187" s="44" t="s">
        <v>7</v>
      </c>
      <c r="G187" s="45" t="s">
        <v>8</v>
      </c>
      <c r="H187" s="44" t="s">
        <v>9</v>
      </c>
      <c r="I187" s="44" t="s">
        <v>10</v>
      </c>
    </row>
    <row r="188" spans="1:9">
      <c r="A188" s="121"/>
      <c r="B188" s="122"/>
      <c r="C188" s="79"/>
      <c r="D188" s="106"/>
      <c r="E188" s="90">
        <v>0</v>
      </c>
      <c r="F188" s="82">
        <f>D188*E188</f>
        <v>0</v>
      </c>
      <c r="G188" s="92"/>
      <c r="H188" s="92"/>
      <c r="I188" s="77"/>
    </row>
    <row r="189" spans="1:9">
      <c r="A189" s="121"/>
      <c r="B189" s="122"/>
      <c r="C189" s="79"/>
      <c r="D189" s="106"/>
      <c r="E189" s="90">
        <v>0</v>
      </c>
      <c r="F189" s="82">
        <f t="shared" ref="F189:F194" si="12">D189*E189</f>
        <v>0</v>
      </c>
      <c r="G189" s="92"/>
      <c r="H189" s="92"/>
      <c r="I189" s="77"/>
    </row>
    <row r="190" spans="1:9">
      <c r="A190" s="121"/>
      <c r="B190" s="122"/>
      <c r="C190" s="79"/>
      <c r="D190" s="106"/>
      <c r="E190" s="90">
        <v>0</v>
      </c>
      <c r="F190" s="82">
        <f t="shared" si="12"/>
        <v>0</v>
      </c>
      <c r="G190" s="92"/>
      <c r="H190" s="92"/>
      <c r="I190" s="77"/>
    </row>
    <row r="191" spans="1:9">
      <c r="A191" s="121"/>
      <c r="B191" s="122"/>
      <c r="C191" s="79"/>
      <c r="D191" s="106"/>
      <c r="E191" s="90">
        <v>0</v>
      </c>
      <c r="F191" s="82">
        <f t="shared" si="12"/>
        <v>0</v>
      </c>
      <c r="G191" s="92"/>
      <c r="H191" s="92"/>
      <c r="I191" s="77"/>
    </row>
    <row r="192" spans="1:9">
      <c r="A192" s="121"/>
      <c r="B192" s="122"/>
      <c r="C192" s="79"/>
      <c r="D192" s="106"/>
      <c r="E192" s="90">
        <v>0</v>
      </c>
      <c r="F192" s="82">
        <f t="shared" si="12"/>
        <v>0</v>
      </c>
      <c r="G192" s="92"/>
      <c r="H192" s="92"/>
      <c r="I192" s="77"/>
    </row>
    <row r="193" spans="1:9">
      <c r="A193" s="121"/>
      <c r="B193" s="122"/>
      <c r="C193" s="93"/>
      <c r="D193" s="107"/>
      <c r="E193" s="108">
        <v>0</v>
      </c>
      <c r="F193" s="82">
        <f t="shared" si="12"/>
        <v>0</v>
      </c>
      <c r="G193" s="92"/>
      <c r="H193" s="92"/>
      <c r="I193" s="92"/>
    </row>
    <row r="194" spans="1:9">
      <c r="A194" s="121"/>
      <c r="B194" s="122"/>
      <c r="C194" s="93"/>
      <c r="D194" s="107"/>
      <c r="E194" s="108">
        <v>0</v>
      </c>
      <c r="F194" s="82">
        <f t="shared" si="12"/>
        <v>0</v>
      </c>
      <c r="G194" s="92"/>
      <c r="H194" s="92"/>
      <c r="I194" s="92"/>
    </row>
    <row r="195" spans="1:9">
      <c r="A195" s="123" t="s">
        <v>7</v>
      </c>
      <c r="B195" s="124"/>
      <c r="C195" s="96"/>
      <c r="D195" s="110"/>
      <c r="E195" s="96"/>
      <c r="F195" s="98">
        <f>SUM(F188:F194)</f>
        <v>0</v>
      </c>
      <c r="G195" s="95"/>
      <c r="H195" s="95"/>
      <c r="I195" s="95"/>
    </row>
    <row r="196" spans="1:9">
      <c r="A196" s="29" t="s">
        <v>29</v>
      </c>
      <c r="B196" s="17"/>
      <c r="C196" s="17"/>
      <c r="D196" s="17"/>
      <c r="E196" s="17"/>
      <c r="F196" s="17"/>
      <c r="G196" s="17"/>
      <c r="H196" s="17"/>
      <c r="I196" s="30"/>
    </row>
    <row r="197" spans="1:9" ht="25.5">
      <c r="A197" s="119" t="s">
        <v>26</v>
      </c>
      <c r="B197" s="120"/>
      <c r="C197" s="43" t="s">
        <v>4</v>
      </c>
      <c r="D197" s="44" t="s">
        <v>5</v>
      </c>
      <c r="E197" s="44" t="s">
        <v>6</v>
      </c>
      <c r="F197" s="44" t="s">
        <v>7</v>
      </c>
      <c r="G197" s="45" t="s">
        <v>8</v>
      </c>
      <c r="H197" s="44" t="s">
        <v>9</v>
      </c>
      <c r="I197" s="44" t="s">
        <v>10</v>
      </c>
    </row>
    <row r="198" spans="1:9">
      <c r="A198" s="121"/>
      <c r="B198" s="122"/>
      <c r="C198" s="79"/>
      <c r="D198" s="106"/>
      <c r="E198" s="90">
        <v>0</v>
      </c>
      <c r="F198" s="82">
        <f>D198*E198</f>
        <v>0</v>
      </c>
      <c r="G198" s="92"/>
      <c r="H198" s="92"/>
      <c r="I198" s="77"/>
    </row>
    <row r="199" spans="1:9">
      <c r="A199" s="121"/>
      <c r="B199" s="122"/>
      <c r="C199" s="79"/>
      <c r="D199" s="106"/>
      <c r="E199" s="90">
        <v>0</v>
      </c>
      <c r="F199" s="82">
        <f t="shared" ref="F199:F205" si="13">D199*E199</f>
        <v>0</v>
      </c>
      <c r="G199" s="92"/>
      <c r="H199" s="92"/>
      <c r="I199" s="77"/>
    </row>
    <row r="200" spans="1:9">
      <c r="A200" s="121"/>
      <c r="B200" s="122"/>
      <c r="C200" s="79"/>
      <c r="D200" s="106"/>
      <c r="E200" s="90">
        <v>0</v>
      </c>
      <c r="F200" s="82">
        <f t="shared" si="13"/>
        <v>0</v>
      </c>
      <c r="G200" s="92"/>
      <c r="H200" s="92"/>
      <c r="I200" s="77"/>
    </row>
    <row r="201" spans="1:9">
      <c r="A201" s="121"/>
      <c r="B201" s="122"/>
      <c r="C201" s="79"/>
      <c r="D201" s="106"/>
      <c r="E201" s="90">
        <v>0</v>
      </c>
      <c r="F201" s="82">
        <f t="shared" si="13"/>
        <v>0</v>
      </c>
      <c r="G201" s="92"/>
      <c r="H201" s="92"/>
      <c r="I201" s="77"/>
    </row>
    <row r="202" spans="1:9">
      <c r="A202" s="121"/>
      <c r="B202" s="122"/>
      <c r="C202" s="79"/>
      <c r="D202" s="106"/>
      <c r="E202" s="90">
        <v>0</v>
      </c>
      <c r="F202" s="82">
        <f t="shared" si="13"/>
        <v>0</v>
      </c>
      <c r="G202" s="92"/>
      <c r="H202" s="92"/>
      <c r="I202" s="77"/>
    </row>
    <row r="203" spans="1:9">
      <c r="A203" s="121"/>
      <c r="B203" s="122"/>
      <c r="C203" s="79"/>
      <c r="D203" s="106"/>
      <c r="E203" s="90">
        <v>0</v>
      </c>
      <c r="F203" s="82">
        <f t="shared" si="13"/>
        <v>0</v>
      </c>
      <c r="G203" s="92"/>
      <c r="H203" s="92"/>
      <c r="I203" s="77"/>
    </row>
    <row r="204" spans="1:9">
      <c r="A204" s="121"/>
      <c r="B204" s="122"/>
      <c r="C204" s="93"/>
      <c r="D204" s="107"/>
      <c r="E204" s="108">
        <v>0</v>
      </c>
      <c r="F204" s="82">
        <f t="shared" si="13"/>
        <v>0</v>
      </c>
      <c r="G204" s="92"/>
      <c r="H204" s="92"/>
      <c r="I204" s="92"/>
    </row>
    <row r="205" spans="1:9">
      <c r="A205" s="121"/>
      <c r="B205" s="122"/>
      <c r="C205" s="93"/>
      <c r="D205" s="107"/>
      <c r="E205" s="108">
        <v>0</v>
      </c>
      <c r="F205" s="82">
        <f t="shared" si="13"/>
        <v>0</v>
      </c>
      <c r="G205" s="92"/>
      <c r="H205" s="92"/>
      <c r="I205" s="92"/>
    </row>
    <row r="206" spans="1:9">
      <c r="A206" s="123" t="s">
        <v>7</v>
      </c>
      <c r="B206" s="124"/>
      <c r="C206" s="96"/>
      <c r="D206" s="110"/>
      <c r="E206" s="96"/>
      <c r="F206" s="98">
        <f>SUM(F198:F205)</f>
        <v>0</v>
      </c>
      <c r="G206" s="95"/>
      <c r="H206" s="95"/>
      <c r="I206" s="95"/>
    </row>
    <row r="207" spans="1:9" ht="15.75">
      <c r="A207" s="33" t="s">
        <v>30</v>
      </c>
      <c r="B207" s="34"/>
      <c r="C207" s="34"/>
      <c r="D207" s="34"/>
      <c r="E207" s="34"/>
      <c r="F207" s="34"/>
      <c r="G207" s="34"/>
      <c r="H207" s="34"/>
      <c r="I207" s="35"/>
    </row>
    <row r="208" spans="1:9">
      <c r="A208" s="29" t="s">
        <v>31</v>
      </c>
      <c r="B208" s="17"/>
      <c r="C208" s="17"/>
      <c r="D208" s="17"/>
      <c r="E208" s="17"/>
      <c r="F208" s="17"/>
      <c r="G208" s="17"/>
      <c r="H208" s="17"/>
      <c r="I208" s="30"/>
    </row>
    <row r="209" spans="1:9" ht="25.5">
      <c r="A209" s="119" t="s">
        <v>26</v>
      </c>
      <c r="B209" s="120"/>
      <c r="C209" s="43" t="s">
        <v>4</v>
      </c>
      <c r="D209" s="44" t="s">
        <v>5</v>
      </c>
      <c r="E209" s="44" t="s">
        <v>6</v>
      </c>
      <c r="F209" s="44" t="s">
        <v>7</v>
      </c>
      <c r="G209" s="45" t="s">
        <v>8</v>
      </c>
      <c r="H209" s="44" t="s">
        <v>9</v>
      </c>
      <c r="I209" s="44" t="s">
        <v>10</v>
      </c>
    </row>
    <row r="210" spans="1:9">
      <c r="A210" s="121"/>
      <c r="B210" s="122"/>
      <c r="C210" s="79"/>
      <c r="D210" s="106"/>
      <c r="E210" s="90">
        <v>0</v>
      </c>
      <c r="F210" s="82">
        <f>D210*E210</f>
        <v>0</v>
      </c>
      <c r="G210" s="92"/>
      <c r="H210" s="92"/>
      <c r="I210" s="77"/>
    </row>
    <row r="211" spans="1:9">
      <c r="A211" s="121"/>
      <c r="B211" s="122"/>
      <c r="C211" s="79"/>
      <c r="D211" s="106"/>
      <c r="E211" s="90">
        <v>0</v>
      </c>
      <c r="F211" s="82">
        <f t="shared" ref="F211:F225" si="14">D211*E211</f>
        <v>0</v>
      </c>
      <c r="G211" s="92"/>
      <c r="H211" s="92"/>
      <c r="I211" s="77"/>
    </row>
    <row r="212" spans="1:9">
      <c r="A212" s="121"/>
      <c r="B212" s="122"/>
      <c r="C212" s="79"/>
      <c r="D212" s="106"/>
      <c r="E212" s="90">
        <v>0</v>
      </c>
      <c r="F212" s="82">
        <f t="shared" si="14"/>
        <v>0</v>
      </c>
      <c r="G212" s="92"/>
      <c r="H212" s="92"/>
      <c r="I212" s="77"/>
    </row>
    <row r="213" spans="1:9">
      <c r="A213" s="121"/>
      <c r="B213" s="122"/>
      <c r="C213" s="79"/>
      <c r="D213" s="106"/>
      <c r="E213" s="90">
        <v>0</v>
      </c>
      <c r="F213" s="82">
        <f t="shared" si="14"/>
        <v>0</v>
      </c>
      <c r="G213" s="92"/>
      <c r="H213" s="92"/>
      <c r="I213" s="77"/>
    </row>
    <row r="214" spans="1:9">
      <c r="A214" s="121"/>
      <c r="B214" s="122"/>
      <c r="C214" s="79"/>
      <c r="D214" s="106"/>
      <c r="E214" s="90">
        <v>0</v>
      </c>
      <c r="F214" s="82">
        <f t="shared" si="14"/>
        <v>0</v>
      </c>
      <c r="G214" s="92"/>
      <c r="H214" s="92"/>
      <c r="I214" s="77"/>
    </row>
    <row r="215" spans="1:9">
      <c r="A215" s="121"/>
      <c r="B215" s="122"/>
      <c r="C215" s="79"/>
      <c r="D215" s="106"/>
      <c r="E215" s="90">
        <v>0</v>
      </c>
      <c r="F215" s="82">
        <f t="shared" si="14"/>
        <v>0</v>
      </c>
      <c r="G215" s="92"/>
      <c r="H215" s="92"/>
      <c r="I215" s="77"/>
    </row>
    <row r="216" spans="1:9">
      <c r="A216" s="121"/>
      <c r="B216" s="122"/>
      <c r="C216" s="79"/>
      <c r="D216" s="106"/>
      <c r="E216" s="90">
        <v>0</v>
      </c>
      <c r="F216" s="82">
        <f t="shared" si="14"/>
        <v>0</v>
      </c>
      <c r="G216" s="92"/>
      <c r="H216" s="92"/>
      <c r="I216" s="77"/>
    </row>
    <row r="217" spans="1:9">
      <c r="A217" s="121"/>
      <c r="B217" s="122"/>
      <c r="C217" s="79"/>
      <c r="D217" s="106"/>
      <c r="E217" s="90">
        <v>0</v>
      </c>
      <c r="F217" s="82">
        <f t="shared" si="14"/>
        <v>0</v>
      </c>
      <c r="G217" s="92"/>
      <c r="H217" s="92"/>
      <c r="I217" s="77"/>
    </row>
    <row r="218" spans="1:9">
      <c r="A218" s="121"/>
      <c r="B218" s="122"/>
      <c r="C218" s="79"/>
      <c r="D218" s="106"/>
      <c r="E218" s="90">
        <v>0</v>
      </c>
      <c r="F218" s="82">
        <f t="shared" si="14"/>
        <v>0</v>
      </c>
      <c r="G218" s="92"/>
      <c r="H218" s="92"/>
      <c r="I218" s="77"/>
    </row>
    <row r="219" spans="1:9">
      <c r="A219" s="121"/>
      <c r="B219" s="122"/>
      <c r="C219" s="79"/>
      <c r="D219" s="106"/>
      <c r="E219" s="90">
        <v>0</v>
      </c>
      <c r="F219" s="82">
        <f t="shared" si="14"/>
        <v>0</v>
      </c>
      <c r="G219" s="92"/>
      <c r="H219" s="92"/>
      <c r="I219" s="77"/>
    </row>
    <row r="220" spans="1:9">
      <c r="A220" s="121"/>
      <c r="B220" s="122"/>
      <c r="C220" s="79"/>
      <c r="D220" s="106"/>
      <c r="E220" s="90">
        <v>0</v>
      </c>
      <c r="F220" s="82">
        <f t="shared" si="14"/>
        <v>0</v>
      </c>
      <c r="G220" s="92"/>
      <c r="H220" s="92"/>
      <c r="I220" s="77"/>
    </row>
    <row r="221" spans="1:9">
      <c r="A221" s="121"/>
      <c r="B221" s="122"/>
      <c r="C221" s="79"/>
      <c r="D221" s="106"/>
      <c r="E221" s="90">
        <v>0</v>
      </c>
      <c r="F221" s="82">
        <f t="shared" si="14"/>
        <v>0</v>
      </c>
      <c r="G221" s="92"/>
      <c r="H221" s="92"/>
      <c r="I221" s="77"/>
    </row>
    <row r="222" spans="1:9">
      <c r="A222" s="121"/>
      <c r="B222" s="122"/>
      <c r="C222" s="79"/>
      <c r="D222" s="106"/>
      <c r="E222" s="90">
        <v>0</v>
      </c>
      <c r="F222" s="82">
        <f t="shared" si="14"/>
        <v>0</v>
      </c>
      <c r="G222" s="92"/>
      <c r="H222" s="92"/>
      <c r="I222" s="77"/>
    </row>
    <row r="223" spans="1:9">
      <c r="A223" s="121"/>
      <c r="B223" s="122"/>
      <c r="C223" s="79"/>
      <c r="D223" s="106"/>
      <c r="E223" s="90">
        <v>0</v>
      </c>
      <c r="F223" s="82">
        <f t="shared" si="14"/>
        <v>0</v>
      </c>
      <c r="G223" s="92"/>
      <c r="H223" s="92"/>
      <c r="I223" s="77"/>
    </row>
    <row r="224" spans="1:9">
      <c r="A224" s="121"/>
      <c r="B224" s="122"/>
      <c r="C224" s="93"/>
      <c r="D224" s="107"/>
      <c r="E224" s="108">
        <v>0</v>
      </c>
      <c r="F224" s="82">
        <f t="shared" si="14"/>
        <v>0</v>
      </c>
      <c r="G224" s="92"/>
      <c r="H224" s="92"/>
      <c r="I224" s="92"/>
    </row>
    <row r="225" spans="1:9">
      <c r="A225" s="121"/>
      <c r="B225" s="122"/>
      <c r="C225" s="93"/>
      <c r="D225" s="107"/>
      <c r="E225" s="108">
        <v>0</v>
      </c>
      <c r="F225" s="82">
        <f t="shared" si="14"/>
        <v>0</v>
      </c>
      <c r="G225" s="92"/>
      <c r="H225" s="92"/>
      <c r="I225" s="92"/>
    </row>
    <row r="226" spans="1:9">
      <c r="A226" s="123" t="s">
        <v>7</v>
      </c>
      <c r="B226" s="124"/>
      <c r="C226" s="96"/>
      <c r="D226" s="110"/>
      <c r="E226" s="96"/>
      <c r="F226" s="98">
        <f>SUM(F210:F225)</f>
        <v>0</v>
      </c>
      <c r="G226" s="95"/>
      <c r="H226" s="95"/>
      <c r="I226" s="95"/>
    </row>
    <row r="227" spans="1:9">
      <c r="A227" s="29" t="s">
        <v>32</v>
      </c>
      <c r="B227" s="17"/>
      <c r="C227" s="17"/>
      <c r="D227" s="17"/>
      <c r="E227" s="17"/>
      <c r="F227" s="17"/>
      <c r="G227" s="17"/>
      <c r="H227" s="17"/>
      <c r="I227" s="30"/>
    </row>
    <row r="228" spans="1:9" ht="25.5">
      <c r="A228" s="119" t="s">
        <v>26</v>
      </c>
      <c r="B228" s="120"/>
      <c r="C228" s="43" t="s">
        <v>4</v>
      </c>
      <c r="D228" s="44" t="s">
        <v>5</v>
      </c>
      <c r="E228" s="44" t="s">
        <v>6</v>
      </c>
      <c r="F228" s="44" t="s">
        <v>7</v>
      </c>
      <c r="G228" s="45" t="s">
        <v>8</v>
      </c>
      <c r="H228" s="44" t="s">
        <v>9</v>
      </c>
      <c r="I228" s="44" t="s">
        <v>10</v>
      </c>
    </row>
    <row r="229" spans="1:9">
      <c r="A229" s="121"/>
      <c r="B229" s="122"/>
      <c r="C229" s="79"/>
      <c r="D229" s="106"/>
      <c r="E229" s="90">
        <v>0</v>
      </c>
      <c r="F229" s="82">
        <f>D229*E229</f>
        <v>0</v>
      </c>
      <c r="G229" s="92"/>
      <c r="H229" s="92"/>
      <c r="I229" s="77"/>
    </row>
    <row r="230" spans="1:9">
      <c r="A230" s="121"/>
      <c r="B230" s="122"/>
      <c r="C230" s="79"/>
      <c r="D230" s="106"/>
      <c r="E230" s="90">
        <v>0</v>
      </c>
      <c r="F230" s="82">
        <f t="shared" ref="F230:F252" si="15">D230*E230</f>
        <v>0</v>
      </c>
      <c r="G230" s="92"/>
      <c r="H230" s="92"/>
      <c r="I230" s="77"/>
    </row>
    <row r="231" spans="1:9">
      <c r="A231" s="121"/>
      <c r="B231" s="122"/>
      <c r="C231" s="79"/>
      <c r="D231" s="106"/>
      <c r="E231" s="90">
        <v>0</v>
      </c>
      <c r="F231" s="82">
        <f t="shared" si="15"/>
        <v>0</v>
      </c>
      <c r="G231" s="92"/>
      <c r="H231" s="92"/>
      <c r="I231" s="77"/>
    </row>
    <row r="232" spans="1:9">
      <c r="A232" s="121"/>
      <c r="B232" s="122"/>
      <c r="C232" s="79"/>
      <c r="D232" s="106"/>
      <c r="E232" s="90">
        <v>0</v>
      </c>
      <c r="F232" s="82">
        <f t="shared" si="15"/>
        <v>0</v>
      </c>
      <c r="G232" s="92"/>
      <c r="H232" s="92"/>
      <c r="I232" s="77"/>
    </row>
    <row r="233" spans="1:9">
      <c r="A233" s="121"/>
      <c r="B233" s="122"/>
      <c r="C233" s="79"/>
      <c r="D233" s="106"/>
      <c r="E233" s="90">
        <v>0</v>
      </c>
      <c r="F233" s="82">
        <f t="shared" si="15"/>
        <v>0</v>
      </c>
      <c r="G233" s="92"/>
      <c r="H233" s="92"/>
      <c r="I233" s="77"/>
    </row>
    <row r="234" spans="1:9">
      <c r="A234" s="121"/>
      <c r="B234" s="122"/>
      <c r="C234" s="79"/>
      <c r="D234" s="106"/>
      <c r="E234" s="90">
        <v>0</v>
      </c>
      <c r="F234" s="82">
        <f t="shared" si="15"/>
        <v>0</v>
      </c>
      <c r="G234" s="92"/>
      <c r="H234" s="92"/>
      <c r="I234" s="77"/>
    </row>
    <row r="235" spans="1:9">
      <c r="A235" s="121"/>
      <c r="B235" s="122"/>
      <c r="C235" s="79"/>
      <c r="D235" s="106"/>
      <c r="E235" s="90">
        <v>0</v>
      </c>
      <c r="F235" s="82">
        <f t="shared" si="15"/>
        <v>0</v>
      </c>
      <c r="G235" s="92"/>
      <c r="H235" s="92"/>
      <c r="I235" s="77"/>
    </row>
    <row r="236" spans="1:9">
      <c r="A236" s="121"/>
      <c r="B236" s="122"/>
      <c r="C236" s="79"/>
      <c r="D236" s="106"/>
      <c r="E236" s="90">
        <v>0</v>
      </c>
      <c r="F236" s="82">
        <f t="shared" si="15"/>
        <v>0</v>
      </c>
      <c r="G236" s="92"/>
      <c r="H236" s="92"/>
      <c r="I236" s="77"/>
    </row>
    <row r="237" spans="1:9">
      <c r="A237" s="121"/>
      <c r="B237" s="122"/>
      <c r="C237" s="79"/>
      <c r="D237" s="106"/>
      <c r="E237" s="90">
        <v>0</v>
      </c>
      <c r="F237" s="82">
        <f t="shared" si="15"/>
        <v>0</v>
      </c>
      <c r="G237" s="92"/>
      <c r="H237" s="92"/>
      <c r="I237" s="77"/>
    </row>
    <row r="238" spans="1:9">
      <c r="A238" s="121"/>
      <c r="B238" s="122"/>
      <c r="C238" s="79"/>
      <c r="D238" s="106"/>
      <c r="E238" s="90">
        <v>0</v>
      </c>
      <c r="F238" s="82">
        <f t="shared" si="15"/>
        <v>0</v>
      </c>
      <c r="G238" s="92"/>
      <c r="H238" s="92"/>
      <c r="I238" s="77"/>
    </row>
    <row r="239" spans="1:9">
      <c r="A239" s="121"/>
      <c r="B239" s="122"/>
      <c r="C239" s="79"/>
      <c r="D239" s="106"/>
      <c r="E239" s="90">
        <v>0</v>
      </c>
      <c r="F239" s="82">
        <f t="shared" si="15"/>
        <v>0</v>
      </c>
      <c r="G239" s="92"/>
      <c r="H239" s="92"/>
      <c r="I239" s="77"/>
    </row>
    <row r="240" spans="1:9">
      <c r="A240" s="121"/>
      <c r="B240" s="122"/>
      <c r="C240" s="79"/>
      <c r="D240" s="106"/>
      <c r="E240" s="90">
        <v>0</v>
      </c>
      <c r="F240" s="82">
        <f t="shared" si="15"/>
        <v>0</v>
      </c>
      <c r="G240" s="92"/>
      <c r="H240" s="92"/>
      <c r="I240" s="77"/>
    </row>
    <row r="241" spans="1:9">
      <c r="A241" s="121"/>
      <c r="B241" s="122"/>
      <c r="C241" s="79"/>
      <c r="D241" s="106"/>
      <c r="E241" s="90">
        <v>0</v>
      </c>
      <c r="F241" s="82">
        <f t="shared" si="15"/>
        <v>0</v>
      </c>
      <c r="G241" s="92"/>
      <c r="H241" s="92"/>
      <c r="I241" s="77"/>
    </row>
    <row r="242" spans="1:9">
      <c r="A242" s="121"/>
      <c r="B242" s="122"/>
      <c r="C242" s="79"/>
      <c r="D242" s="106"/>
      <c r="E242" s="90">
        <v>0</v>
      </c>
      <c r="F242" s="82">
        <f t="shared" si="15"/>
        <v>0</v>
      </c>
      <c r="G242" s="92"/>
      <c r="H242" s="92"/>
      <c r="I242" s="77"/>
    </row>
    <row r="243" spans="1:9">
      <c r="A243" s="121"/>
      <c r="B243" s="122"/>
      <c r="C243" s="79"/>
      <c r="D243" s="106"/>
      <c r="E243" s="90">
        <v>0</v>
      </c>
      <c r="F243" s="82">
        <f t="shared" si="15"/>
        <v>0</v>
      </c>
      <c r="G243" s="92"/>
      <c r="H243" s="92"/>
      <c r="I243" s="77"/>
    </row>
    <row r="244" spans="1:9">
      <c r="A244" s="121"/>
      <c r="B244" s="122"/>
      <c r="C244" s="79"/>
      <c r="D244" s="106"/>
      <c r="E244" s="90">
        <v>0</v>
      </c>
      <c r="F244" s="82">
        <f t="shared" si="15"/>
        <v>0</v>
      </c>
      <c r="G244" s="92"/>
      <c r="H244" s="92"/>
      <c r="I244" s="77"/>
    </row>
    <row r="245" spans="1:9">
      <c r="A245" s="121"/>
      <c r="B245" s="122"/>
      <c r="C245" s="79"/>
      <c r="D245" s="106"/>
      <c r="E245" s="90">
        <v>0</v>
      </c>
      <c r="F245" s="82">
        <f t="shared" si="15"/>
        <v>0</v>
      </c>
      <c r="G245" s="92"/>
      <c r="H245" s="92"/>
      <c r="I245" s="77"/>
    </row>
    <row r="246" spans="1:9">
      <c r="A246" s="121"/>
      <c r="B246" s="122"/>
      <c r="C246" s="79"/>
      <c r="D246" s="106"/>
      <c r="E246" s="90">
        <v>0</v>
      </c>
      <c r="F246" s="82">
        <f t="shared" si="15"/>
        <v>0</v>
      </c>
      <c r="G246" s="92"/>
      <c r="H246" s="92"/>
      <c r="I246" s="77"/>
    </row>
    <row r="247" spans="1:9">
      <c r="A247" s="121"/>
      <c r="B247" s="122"/>
      <c r="C247" s="79"/>
      <c r="D247" s="106"/>
      <c r="E247" s="90">
        <v>0</v>
      </c>
      <c r="F247" s="82">
        <f t="shared" si="15"/>
        <v>0</v>
      </c>
      <c r="G247" s="92"/>
      <c r="H247" s="92"/>
      <c r="I247" s="77"/>
    </row>
    <row r="248" spans="1:9">
      <c r="A248" s="121"/>
      <c r="B248" s="122"/>
      <c r="C248" s="79"/>
      <c r="D248" s="106"/>
      <c r="E248" s="90">
        <v>0</v>
      </c>
      <c r="F248" s="82">
        <f t="shared" si="15"/>
        <v>0</v>
      </c>
      <c r="G248" s="92"/>
      <c r="H248" s="92"/>
      <c r="I248" s="77"/>
    </row>
    <row r="249" spans="1:9">
      <c r="A249" s="121"/>
      <c r="B249" s="122"/>
      <c r="C249" s="79"/>
      <c r="D249" s="106"/>
      <c r="E249" s="90">
        <v>0</v>
      </c>
      <c r="F249" s="82">
        <f t="shared" si="15"/>
        <v>0</v>
      </c>
      <c r="G249" s="92"/>
      <c r="H249" s="92"/>
      <c r="I249" s="77"/>
    </row>
    <row r="250" spans="1:9">
      <c r="A250" s="121"/>
      <c r="B250" s="122"/>
      <c r="C250" s="79"/>
      <c r="D250" s="106"/>
      <c r="E250" s="90">
        <v>0</v>
      </c>
      <c r="F250" s="82">
        <f t="shared" si="15"/>
        <v>0</v>
      </c>
      <c r="G250" s="92"/>
      <c r="H250" s="92"/>
      <c r="I250" s="77"/>
    </row>
    <row r="251" spans="1:9">
      <c r="A251" s="121"/>
      <c r="B251" s="122"/>
      <c r="C251" s="93"/>
      <c r="D251" s="107"/>
      <c r="E251" s="108">
        <v>0</v>
      </c>
      <c r="F251" s="82">
        <f t="shared" si="15"/>
        <v>0</v>
      </c>
      <c r="G251" s="92"/>
      <c r="H251" s="92"/>
      <c r="I251" s="92"/>
    </row>
    <row r="252" spans="1:9">
      <c r="A252" s="121"/>
      <c r="B252" s="122"/>
      <c r="C252" s="93"/>
      <c r="D252" s="107"/>
      <c r="E252" s="108">
        <v>0</v>
      </c>
      <c r="F252" s="82">
        <f t="shared" si="15"/>
        <v>0</v>
      </c>
      <c r="G252" s="92"/>
      <c r="H252" s="92"/>
      <c r="I252" s="92"/>
    </row>
    <row r="253" spans="1:9">
      <c r="A253" s="123" t="s">
        <v>7</v>
      </c>
      <c r="B253" s="124"/>
      <c r="C253" s="96"/>
      <c r="D253" s="110"/>
      <c r="E253" s="96"/>
      <c r="F253" s="98">
        <f>SUM(F229:F252)</f>
        <v>0</v>
      </c>
      <c r="G253" s="95"/>
      <c r="H253" s="95"/>
      <c r="I253" s="95"/>
    </row>
    <row r="254" spans="1:9">
      <c r="A254" s="58" t="s">
        <v>33</v>
      </c>
      <c r="B254" s="17"/>
      <c r="C254" s="17"/>
      <c r="D254" s="17"/>
      <c r="E254" s="17"/>
      <c r="F254" s="17"/>
      <c r="G254" s="17"/>
      <c r="H254" s="17"/>
      <c r="I254" s="30"/>
    </row>
    <row r="255" spans="1:9" ht="25.5">
      <c r="A255" s="119" t="s">
        <v>26</v>
      </c>
      <c r="B255" s="120"/>
      <c r="C255" s="43" t="s">
        <v>4</v>
      </c>
      <c r="D255" s="44" t="s">
        <v>5</v>
      </c>
      <c r="E255" s="44" t="s">
        <v>6</v>
      </c>
      <c r="F255" s="44" t="s">
        <v>7</v>
      </c>
      <c r="G255" s="45" t="s">
        <v>8</v>
      </c>
      <c r="H255" s="44" t="s">
        <v>9</v>
      </c>
      <c r="I255" s="44" t="s">
        <v>10</v>
      </c>
    </row>
    <row r="256" spans="1:9">
      <c r="A256" s="121"/>
      <c r="B256" s="122"/>
      <c r="C256" s="79"/>
      <c r="D256" s="106"/>
      <c r="E256" s="90">
        <v>0</v>
      </c>
      <c r="F256" s="82">
        <f>D256*E256</f>
        <v>0</v>
      </c>
      <c r="G256" s="92"/>
      <c r="H256" s="92"/>
      <c r="I256" s="77"/>
    </row>
    <row r="257" spans="1:9">
      <c r="A257" s="121"/>
      <c r="B257" s="122"/>
      <c r="C257" s="79"/>
      <c r="D257" s="106"/>
      <c r="E257" s="90">
        <v>0</v>
      </c>
      <c r="F257" s="82">
        <f t="shared" ref="F257:F267" si="16">D257*E257</f>
        <v>0</v>
      </c>
      <c r="G257" s="92"/>
      <c r="H257" s="92"/>
      <c r="I257" s="77"/>
    </row>
    <row r="258" spans="1:9">
      <c r="A258" s="121"/>
      <c r="B258" s="122"/>
      <c r="C258" s="79"/>
      <c r="D258" s="106"/>
      <c r="E258" s="90">
        <v>0</v>
      </c>
      <c r="F258" s="82">
        <f t="shared" si="16"/>
        <v>0</v>
      </c>
      <c r="G258" s="92"/>
      <c r="H258" s="92"/>
      <c r="I258" s="77"/>
    </row>
    <row r="259" spans="1:9">
      <c r="A259" s="121"/>
      <c r="B259" s="122"/>
      <c r="C259" s="79"/>
      <c r="D259" s="106"/>
      <c r="E259" s="90">
        <v>0</v>
      </c>
      <c r="F259" s="82">
        <f t="shared" si="16"/>
        <v>0</v>
      </c>
      <c r="G259" s="92"/>
      <c r="H259" s="92"/>
      <c r="I259" s="77"/>
    </row>
    <row r="260" spans="1:9">
      <c r="A260" s="121"/>
      <c r="B260" s="122"/>
      <c r="C260" s="79"/>
      <c r="D260" s="106"/>
      <c r="E260" s="90">
        <v>0</v>
      </c>
      <c r="F260" s="82">
        <f t="shared" si="16"/>
        <v>0</v>
      </c>
      <c r="G260" s="92"/>
      <c r="H260" s="92"/>
      <c r="I260" s="77"/>
    </row>
    <row r="261" spans="1:9">
      <c r="A261" s="121"/>
      <c r="B261" s="122"/>
      <c r="C261" s="79"/>
      <c r="D261" s="106"/>
      <c r="E261" s="90">
        <v>0</v>
      </c>
      <c r="F261" s="82">
        <f t="shared" si="16"/>
        <v>0</v>
      </c>
      <c r="G261" s="92"/>
      <c r="H261" s="92"/>
      <c r="I261" s="77"/>
    </row>
    <row r="262" spans="1:9">
      <c r="A262" s="121"/>
      <c r="B262" s="122"/>
      <c r="C262" s="79"/>
      <c r="D262" s="106"/>
      <c r="E262" s="90">
        <v>0</v>
      </c>
      <c r="F262" s="82">
        <f t="shared" si="16"/>
        <v>0</v>
      </c>
      <c r="G262" s="92"/>
      <c r="H262" s="92"/>
      <c r="I262" s="77"/>
    </row>
    <row r="263" spans="1:9">
      <c r="A263" s="121"/>
      <c r="B263" s="122"/>
      <c r="C263" s="79"/>
      <c r="D263" s="106"/>
      <c r="E263" s="90">
        <v>0</v>
      </c>
      <c r="F263" s="82">
        <f t="shared" si="16"/>
        <v>0</v>
      </c>
      <c r="G263" s="92"/>
      <c r="H263" s="92"/>
      <c r="I263" s="77"/>
    </row>
    <row r="264" spans="1:9">
      <c r="A264" s="121"/>
      <c r="B264" s="122"/>
      <c r="C264" s="79"/>
      <c r="D264" s="106"/>
      <c r="E264" s="90">
        <v>0</v>
      </c>
      <c r="F264" s="82">
        <f t="shared" si="16"/>
        <v>0</v>
      </c>
      <c r="G264" s="92"/>
      <c r="H264" s="92"/>
      <c r="I264" s="77"/>
    </row>
    <row r="265" spans="1:9">
      <c r="A265" s="121"/>
      <c r="B265" s="122"/>
      <c r="C265" s="79"/>
      <c r="D265" s="106"/>
      <c r="E265" s="90">
        <v>0</v>
      </c>
      <c r="F265" s="82">
        <f t="shared" si="16"/>
        <v>0</v>
      </c>
      <c r="G265" s="92"/>
      <c r="H265" s="92"/>
      <c r="I265" s="77"/>
    </row>
    <row r="266" spans="1:9">
      <c r="A266" s="121"/>
      <c r="B266" s="122"/>
      <c r="C266" s="93"/>
      <c r="D266" s="107"/>
      <c r="E266" s="108">
        <v>0</v>
      </c>
      <c r="F266" s="82">
        <f t="shared" si="16"/>
        <v>0</v>
      </c>
      <c r="G266" s="92"/>
      <c r="H266" s="92"/>
      <c r="I266" s="92"/>
    </row>
    <row r="267" spans="1:9">
      <c r="A267" s="121"/>
      <c r="B267" s="122"/>
      <c r="C267" s="93"/>
      <c r="D267" s="107"/>
      <c r="E267" s="108">
        <v>0</v>
      </c>
      <c r="F267" s="82">
        <f t="shared" si="16"/>
        <v>0</v>
      </c>
      <c r="G267" s="92"/>
      <c r="H267" s="92"/>
      <c r="I267" s="92"/>
    </row>
    <row r="268" spans="1:9">
      <c r="A268" s="123" t="s">
        <v>7</v>
      </c>
      <c r="B268" s="124"/>
      <c r="C268" s="96"/>
      <c r="D268" s="110"/>
      <c r="E268" s="96"/>
      <c r="F268" s="98">
        <f>SUM(F256:F267)</f>
        <v>0</v>
      </c>
      <c r="G268" s="95"/>
      <c r="H268" s="95"/>
      <c r="I268" s="95"/>
    </row>
    <row r="269" spans="1:9">
      <c r="A269" s="37" t="s">
        <v>34</v>
      </c>
      <c r="B269" s="17"/>
      <c r="C269" s="17"/>
      <c r="D269" s="17"/>
      <c r="E269" s="17"/>
      <c r="F269" s="17"/>
      <c r="G269" s="17"/>
      <c r="H269" s="17"/>
      <c r="I269" s="30"/>
    </row>
    <row r="270" spans="1:9" ht="25.5">
      <c r="A270" s="119" t="s">
        <v>26</v>
      </c>
      <c r="B270" s="120"/>
      <c r="C270" s="43" t="s">
        <v>4</v>
      </c>
      <c r="D270" s="44" t="s">
        <v>5</v>
      </c>
      <c r="E270" s="44" t="s">
        <v>6</v>
      </c>
      <c r="F270" s="44" t="s">
        <v>7</v>
      </c>
      <c r="G270" s="45" t="s">
        <v>8</v>
      </c>
      <c r="H270" s="44" t="s">
        <v>9</v>
      </c>
      <c r="I270" s="44" t="s">
        <v>10</v>
      </c>
    </row>
    <row r="271" spans="1:9">
      <c r="A271" s="121"/>
      <c r="B271" s="122"/>
      <c r="C271" s="79"/>
      <c r="D271" s="106"/>
      <c r="E271" s="90">
        <v>0</v>
      </c>
      <c r="F271" s="82">
        <f>D271*E271</f>
        <v>0</v>
      </c>
      <c r="G271" s="92"/>
      <c r="H271" s="92"/>
      <c r="I271" s="77"/>
    </row>
    <row r="272" spans="1:9">
      <c r="A272" s="121"/>
      <c r="B272" s="122"/>
      <c r="C272" s="79"/>
      <c r="D272" s="106"/>
      <c r="E272" s="90">
        <v>0</v>
      </c>
      <c r="F272" s="82">
        <f t="shared" ref="F272:F282" si="17">D272*E272</f>
        <v>0</v>
      </c>
      <c r="G272" s="92"/>
      <c r="H272" s="92"/>
      <c r="I272" s="77"/>
    </row>
    <row r="273" spans="1:9">
      <c r="A273" s="121"/>
      <c r="B273" s="122"/>
      <c r="C273" s="79"/>
      <c r="D273" s="106"/>
      <c r="E273" s="90">
        <v>0</v>
      </c>
      <c r="F273" s="82">
        <f t="shared" si="17"/>
        <v>0</v>
      </c>
      <c r="G273" s="92"/>
      <c r="H273" s="92"/>
      <c r="I273" s="77"/>
    </row>
    <row r="274" spans="1:9">
      <c r="A274" s="121"/>
      <c r="B274" s="122"/>
      <c r="C274" s="79"/>
      <c r="D274" s="106"/>
      <c r="E274" s="90">
        <v>0</v>
      </c>
      <c r="F274" s="82">
        <f t="shared" si="17"/>
        <v>0</v>
      </c>
      <c r="G274" s="92"/>
      <c r="H274" s="92"/>
      <c r="I274" s="77"/>
    </row>
    <row r="275" spans="1:9">
      <c r="A275" s="121"/>
      <c r="B275" s="122"/>
      <c r="C275" s="79"/>
      <c r="D275" s="106"/>
      <c r="E275" s="90">
        <v>0</v>
      </c>
      <c r="F275" s="82">
        <f t="shared" si="17"/>
        <v>0</v>
      </c>
      <c r="G275" s="92"/>
      <c r="H275" s="92"/>
      <c r="I275" s="77"/>
    </row>
    <row r="276" spans="1:9">
      <c r="A276" s="121"/>
      <c r="B276" s="122"/>
      <c r="C276" s="79"/>
      <c r="D276" s="106"/>
      <c r="E276" s="90">
        <v>0</v>
      </c>
      <c r="F276" s="82">
        <f t="shared" si="17"/>
        <v>0</v>
      </c>
      <c r="G276" s="92"/>
      <c r="H276" s="92"/>
      <c r="I276" s="77"/>
    </row>
    <row r="277" spans="1:9">
      <c r="A277" s="121"/>
      <c r="B277" s="122"/>
      <c r="C277" s="79"/>
      <c r="D277" s="106"/>
      <c r="E277" s="90">
        <v>0</v>
      </c>
      <c r="F277" s="82">
        <f t="shared" si="17"/>
        <v>0</v>
      </c>
      <c r="G277" s="92"/>
      <c r="H277" s="92"/>
      <c r="I277" s="77"/>
    </row>
    <row r="278" spans="1:9">
      <c r="A278" s="121"/>
      <c r="B278" s="122"/>
      <c r="C278" s="79"/>
      <c r="D278" s="106"/>
      <c r="E278" s="90">
        <v>0</v>
      </c>
      <c r="F278" s="82">
        <f t="shared" si="17"/>
        <v>0</v>
      </c>
      <c r="G278" s="92"/>
      <c r="H278" s="92"/>
      <c r="I278" s="77"/>
    </row>
    <row r="279" spans="1:9">
      <c r="A279" s="121"/>
      <c r="B279" s="122"/>
      <c r="C279" s="79"/>
      <c r="D279" s="106"/>
      <c r="E279" s="90">
        <v>0</v>
      </c>
      <c r="F279" s="82">
        <f t="shared" si="17"/>
        <v>0</v>
      </c>
      <c r="G279" s="92"/>
      <c r="H279" s="92"/>
      <c r="I279" s="77"/>
    </row>
    <row r="280" spans="1:9">
      <c r="A280" s="121"/>
      <c r="B280" s="122"/>
      <c r="C280" s="79"/>
      <c r="D280" s="106"/>
      <c r="E280" s="90">
        <v>0</v>
      </c>
      <c r="F280" s="82">
        <f t="shared" si="17"/>
        <v>0</v>
      </c>
      <c r="G280" s="92"/>
      <c r="H280" s="92"/>
      <c r="I280" s="77"/>
    </row>
    <row r="281" spans="1:9">
      <c r="A281" s="121"/>
      <c r="B281" s="122"/>
      <c r="C281" s="93"/>
      <c r="D281" s="107"/>
      <c r="E281" s="108">
        <v>0</v>
      </c>
      <c r="F281" s="82">
        <f t="shared" si="17"/>
        <v>0</v>
      </c>
      <c r="G281" s="92"/>
      <c r="H281" s="92"/>
      <c r="I281" s="92"/>
    </row>
    <row r="282" spans="1:9">
      <c r="A282" s="121"/>
      <c r="B282" s="122"/>
      <c r="C282" s="93"/>
      <c r="D282" s="107"/>
      <c r="E282" s="108">
        <v>0</v>
      </c>
      <c r="F282" s="82">
        <f t="shared" si="17"/>
        <v>0</v>
      </c>
      <c r="G282" s="92"/>
      <c r="H282" s="92"/>
      <c r="I282" s="92"/>
    </row>
    <row r="283" spans="1:9">
      <c r="A283" s="123" t="s">
        <v>7</v>
      </c>
      <c r="B283" s="124"/>
      <c r="C283" s="96"/>
      <c r="D283" s="110"/>
      <c r="E283" s="96"/>
      <c r="F283" s="98">
        <f>SUM(F271:F282)</f>
        <v>0</v>
      </c>
      <c r="G283" s="95"/>
      <c r="H283" s="95"/>
      <c r="I283" s="95"/>
    </row>
    <row r="284" spans="1:9">
      <c r="A284" s="29" t="s">
        <v>35</v>
      </c>
      <c r="B284" s="17"/>
      <c r="C284" s="17"/>
      <c r="D284" s="17"/>
      <c r="E284" s="17"/>
      <c r="F284" s="17"/>
      <c r="G284" s="17"/>
      <c r="H284" s="17"/>
      <c r="I284" s="30"/>
    </row>
    <row r="285" spans="1:9" ht="25.5">
      <c r="A285" s="119" t="s">
        <v>26</v>
      </c>
      <c r="B285" s="120"/>
      <c r="C285" s="43" t="s">
        <v>4</v>
      </c>
      <c r="D285" s="44" t="s">
        <v>5</v>
      </c>
      <c r="E285" s="44" t="s">
        <v>6</v>
      </c>
      <c r="F285" s="44" t="s">
        <v>7</v>
      </c>
      <c r="G285" s="45" t="s">
        <v>8</v>
      </c>
      <c r="H285" s="44" t="s">
        <v>9</v>
      </c>
      <c r="I285" s="44" t="s">
        <v>10</v>
      </c>
    </row>
    <row r="286" spans="1:9">
      <c r="A286" s="121"/>
      <c r="B286" s="122"/>
      <c r="C286" s="79"/>
      <c r="D286" s="106"/>
      <c r="E286" s="90">
        <v>0</v>
      </c>
      <c r="F286" s="82">
        <f>D286*E286</f>
        <v>0</v>
      </c>
      <c r="G286" s="92"/>
      <c r="H286" s="92"/>
      <c r="I286" s="77"/>
    </row>
    <row r="287" spans="1:9">
      <c r="A287" s="121"/>
      <c r="B287" s="122"/>
      <c r="C287" s="79"/>
      <c r="D287" s="106"/>
      <c r="E287" s="90">
        <v>0</v>
      </c>
      <c r="F287" s="82">
        <f t="shared" ref="F287:F297" si="18">D287*E287</f>
        <v>0</v>
      </c>
      <c r="G287" s="92"/>
      <c r="H287" s="92"/>
      <c r="I287" s="77"/>
    </row>
    <row r="288" spans="1:9">
      <c r="A288" s="121"/>
      <c r="B288" s="122"/>
      <c r="C288" s="79"/>
      <c r="D288" s="106"/>
      <c r="E288" s="90">
        <v>0</v>
      </c>
      <c r="F288" s="82">
        <f t="shared" si="18"/>
        <v>0</v>
      </c>
      <c r="G288" s="92"/>
      <c r="H288" s="92"/>
      <c r="I288" s="77"/>
    </row>
    <row r="289" spans="1:9">
      <c r="A289" s="121"/>
      <c r="B289" s="122"/>
      <c r="C289" s="79"/>
      <c r="D289" s="106"/>
      <c r="E289" s="90">
        <v>0</v>
      </c>
      <c r="F289" s="82">
        <f t="shared" si="18"/>
        <v>0</v>
      </c>
      <c r="G289" s="92"/>
      <c r="H289" s="92"/>
      <c r="I289" s="77"/>
    </row>
    <row r="290" spans="1:9">
      <c r="A290" s="121"/>
      <c r="B290" s="122"/>
      <c r="C290" s="79"/>
      <c r="D290" s="106"/>
      <c r="E290" s="90">
        <v>0</v>
      </c>
      <c r="F290" s="82">
        <f t="shared" si="18"/>
        <v>0</v>
      </c>
      <c r="G290" s="92"/>
      <c r="H290" s="92"/>
      <c r="I290" s="77"/>
    </row>
    <row r="291" spans="1:9">
      <c r="A291" s="121"/>
      <c r="B291" s="122"/>
      <c r="C291" s="79"/>
      <c r="D291" s="106"/>
      <c r="E291" s="90">
        <v>0</v>
      </c>
      <c r="F291" s="82">
        <f t="shared" si="18"/>
        <v>0</v>
      </c>
      <c r="G291" s="92"/>
      <c r="H291" s="92"/>
      <c r="I291" s="77"/>
    </row>
    <row r="292" spans="1:9">
      <c r="A292" s="121"/>
      <c r="B292" s="122"/>
      <c r="C292" s="79"/>
      <c r="D292" s="106"/>
      <c r="E292" s="90">
        <v>0</v>
      </c>
      <c r="F292" s="82">
        <f t="shared" si="18"/>
        <v>0</v>
      </c>
      <c r="G292" s="92"/>
      <c r="H292" s="92"/>
      <c r="I292" s="77"/>
    </row>
    <row r="293" spans="1:9">
      <c r="A293" s="121"/>
      <c r="B293" s="122"/>
      <c r="C293" s="79"/>
      <c r="D293" s="106"/>
      <c r="E293" s="90">
        <v>0</v>
      </c>
      <c r="F293" s="82">
        <f t="shared" si="18"/>
        <v>0</v>
      </c>
      <c r="G293" s="92"/>
      <c r="H293" s="92"/>
      <c r="I293" s="77"/>
    </row>
    <row r="294" spans="1:9">
      <c r="A294" s="121"/>
      <c r="B294" s="122"/>
      <c r="C294" s="79"/>
      <c r="D294" s="106"/>
      <c r="E294" s="90">
        <v>0</v>
      </c>
      <c r="F294" s="82">
        <f t="shared" si="18"/>
        <v>0</v>
      </c>
      <c r="G294" s="92"/>
      <c r="H294" s="92"/>
      <c r="I294" s="77"/>
    </row>
    <row r="295" spans="1:9">
      <c r="A295" s="121"/>
      <c r="B295" s="122"/>
      <c r="C295" s="79"/>
      <c r="D295" s="106"/>
      <c r="E295" s="90">
        <v>0</v>
      </c>
      <c r="F295" s="82">
        <f t="shared" si="18"/>
        <v>0</v>
      </c>
      <c r="G295" s="92"/>
      <c r="H295" s="92"/>
      <c r="I295" s="77"/>
    </row>
    <row r="296" spans="1:9">
      <c r="A296" s="121"/>
      <c r="B296" s="122"/>
      <c r="C296" s="93"/>
      <c r="D296" s="107"/>
      <c r="E296" s="108">
        <v>0</v>
      </c>
      <c r="F296" s="82">
        <f t="shared" si="18"/>
        <v>0</v>
      </c>
      <c r="G296" s="92"/>
      <c r="H296" s="92"/>
      <c r="I296" s="92"/>
    </row>
    <row r="297" spans="1:9">
      <c r="A297" s="121"/>
      <c r="B297" s="122"/>
      <c r="C297" s="93"/>
      <c r="D297" s="107"/>
      <c r="E297" s="108">
        <v>0</v>
      </c>
      <c r="F297" s="82">
        <f t="shared" si="18"/>
        <v>0</v>
      </c>
      <c r="G297" s="92"/>
      <c r="H297" s="92"/>
      <c r="I297" s="92"/>
    </row>
    <row r="298" spans="1:9">
      <c r="A298" s="123" t="s">
        <v>7</v>
      </c>
      <c r="B298" s="124"/>
      <c r="C298" s="96"/>
      <c r="D298" s="110"/>
      <c r="E298" s="96"/>
      <c r="F298" s="98">
        <f>SUM(F286:F297)</f>
        <v>0</v>
      </c>
      <c r="G298" s="95"/>
      <c r="H298" s="95"/>
      <c r="I298" s="95"/>
    </row>
    <row r="299" spans="1:9" ht="15.75">
      <c r="A299" s="33" t="s">
        <v>36</v>
      </c>
      <c r="B299" s="34"/>
      <c r="C299" s="34"/>
      <c r="D299" s="34"/>
      <c r="E299" s="34"/>
      <c r="F299" s="34"/>
      <c r="G299" s="34"/>
      <c r="H299" s="34"/>
      <c r="I299" s="35"/>
    </row>
    <row r="300" spans="1:9">
      <c r="A300" s="29" t="s">
        <v>37</v>
      </c>
      <c r="B300" s="17"/>
      <c r="C300" s="17"/>
      <c r="D300" s="17"/>
      <c r="E300" s="17"/>
      <c r="F300" s="17"/>
      <c r="G300" s="17"/>
      <c r="H300" s="17"/>
      <c r="I300" s="30"/>
    </row>
    <row r="301" spans="1:9" ht="25.5">
      <c r="A301" s="119" t="s">
        <v>26</v>
      </c>
      <c r="B301" s="120"/>
      <c r="C301" s="43" t="s">
        <v>4</v>
      </c>
      <c r="D301" s="44" t="s">
        <v>5</v>
      </c>
      <c r="E301" s="44" t="s">
        <v>6</v>
      </c>
      <c r="F301" s="44" t="s">
        <v>7</v>
      </c>
      <c r="G301" s="45" t="s">
        <v>8</v>
      </c>
      <c r="H301" s="44" t="s">
        <v>9</v>
      </c>
      <c r="I301" s="44" t="s">
        <v>10</v>
      </c>
    </row>
    <row r="302" spans="1:9">
      <c r="A302" s="121"/>
      <c r="B302" s="122"/>
      <c r="C302" s="79"/>
      <c r="D302" s="106"/>
      <c r="E302" s="90">
        <v>0</v>
      </c>
      <c r="F302" s="82">
        <f>D302*E302</f>
        <v>0</v>
      </c>
      <c r="G302" s="92"/>
      <c r="H302" s="92"/>
      <c r="I302" s="77"/>
    </row>
    <row r="303" spans="1:9">
      <c r="A303" s="121"/>
      <c r="B303" s="122"/>
      <c r="C303" s="79"/>
      <c r="D303" s="106"/>
      <c r="E303" s="90">
        <v>0</v>
      </c>
      <c r="F303" s="82">
        <f t="shared" ref="F303:F306" si="19">D303*E303</f>
        <v>0</v>
      </c>
      <c r="G303" s="92"/>
      <c r="H303" s="92"/>
      <c r="I303" s="77"/>
    </row>
    <row r="304" spans="1:9">
      <c r="A304" s="121"/>
      <c r="B304" s="122"/>
      <c r="C304" s="79"/>
      <c r="D304" s="106"/>
      <c r="E304" s="90">
        <v>0</v>
      </c>
      <c r="F304" s="82">
        <f t="shared" si="19"/>
        <v>0</v>
      </c>
      <c r="G304" s="92"/>
      <c r="H304" s="92"/>
      <c r="I304" s="77"/>
    </row>
    <row r="305" spans="1:9">
      <c r="A305" s="121"/>
      <c r="B305" s="122"/>
      <c r="C305" s="79"/>
      <c r="D305" s="106"/>
      <c r="E305" s="90">
        <v>0</v>
      </c>
      <c r="F305" s="82">
        <f t="shared" si="19"/>
        <v>0</v>
      </c>
      <c r="G305" s="92"/>
      <c r="H305" s="92"/>
      <c r="I305" s="77"/>
    </row>
    <row r="306" spans="1:9">
      <c r="A306" s="121"/>
      <c r="B306" s="122"/>
      <c r="C306" s="79"/>
      <c r="D306" s="106"/>
      <c r="E306" s="90">
        <v>0</v>
      </c>
      <c r="F306" s="82">
        <f t="shared" si="19"/>
        <v>0</v>
      </c>
      <c r="G306" s="92"/>
      <c r="H306" s="92"/>
      <c r="I306" s="77"/>
    </row>
    <row r="307" spans="1:9">
      <c r="A307" s="127" t="s">
        <v>7</v>
      </c>
      <c r="B307" s="128"/>
      <c r="C307" s="79"/>
      <c r="D307" s="106"/>
      <c r="E307" s="90"/>
      <c r="F307" s="100">
        <f>SUM(F302:F306)</f>
        <v>0</v>
      </c>
      <c r="G307" s="92"/>
      <c r="H307" s="92"/>
      <c r="I307" s="77"/>
    </row>
    <row r="308" spans="1:9">
      <c r="A308" s="38" t="s">
        <v>38</v>
      </c>
      <c r="B308" s="39"/>
      <c r="C308" s="39"/>
      <c r="D308" s="39"/>
      <c r="E308" s="39"/>
      <c r="F308" s="17"/>
      <c r="G308" s="39"/>
      <c r="H308" s="39"/>
      <c r="I308" s="40"/>
    </row>
    <row r="309" spans="1:9" ht="25.5">
      <c r="A309" s="125" t="s">
        <v>26</v>
      </c>
      <c r="B309" s="126"/>
      <c r="C309" s="50" t="s">
        <v>4</v>
      </c>
      <c r="D309" s="49" t="s">
        <v>5</v>
      </c>
      <c r="E309" s="49" t="s">
        <v>6</v>
      </c>
      <c r="F309" s="44" t="s">
        <v>7</v>
      </c>
      <c r="G309" s="51" t="s">
        <v>8</v>
      </c>
      <c r="H309" s="49" t="s">
        <v>9</v>
      </c>
      <c r="I309" s="49" t="s">
        <v>10</v>
      </c>
    </row>
    <row r="310" spans="1:9">
      <c r="A310" s="121"/>
      <c r="B310" s="122"/>
      <c r="C310" s="79"/>
      <c r="D310" s="106"/>
      <c r="E310" s="90">
        <v>0</v>
      </c>
      <c r="F310" s="82">
        <f>D310*E310</f>
        <v>0</v>
      </c>
      <c r="G310" s="92"/>
      <c r="H310" s="92"/>
      <c r="I310" s="77"/>
    </row>
    <row r="311" spans="1:9">
      <c r="A311" s="121"/>
      <c r="B311" s="122"/>
      <c r="C311" s="79"/>
      <c r="D311" s="106"/>
      <c r="E311" s="90">
        <v>0</v>
      </c>
      <c r="F311" s="82">
        <f t="shared" ref="F311:F312" si="20">D311*E311</f>
        <v>0</v>
      </c>
      <c r="G311" s="92"/>
      <c r="H311" s="92"/>
      <c r="I311" s="77"/>
    </row>
    <row r="312" spans="1:9">
      <c r="A312" s="121"/>
      <c r="B312" s="122"/>
      <c r="C312" s="79"/>
      <c r="D312" s="106"/>
      <c r="E312" s="90">
        <v>0</v>
      </c>
      <c r="F312" s="82">
        <f t="shared" si="20"/>
        <v>0</v>
      </c>
      <c r="G312" s="92"/>
      <c r="H312" s="92"/>
      <c r="I312" s="77"/>
    </row>
    <row r="313" spans="1:9">
      <c r="A313" s="123" t="s">
        <v>7</v>
      </c>
      <c r="B313" s="124"/>
      <c r="C313" s="86"/>
      <c r="D313" s="111"/>
      <c r="E313" s="82"/>
      <c r="F313" s="100">
        <f>SUM(F310:F312)</f>
        <v>0</v>
      </c>
      <c r="G313" s="95"/>
      <c r="H313" s="95"/>
      <c r="I313" s="85"/>
    </row>
    <row r="314" spans="1:9" ht="15.75">
      <c r="A314" s="33" t="s">
        <v>39</v>
      </c>
      <c r="B314" s="34"/>
      <c r="C314" s="34"/>
      <c r="D314" s="34"/>
      <c r="E314" s="34"/>
      <c r="F314" s="34"/>
      <c r="G314" s="34"/>
      <c r="H314" s="34"/>
      <c r="I314" s="35"/>
    </row>
    <row r="315" spans="1:9">
      <c r="A315" s="37" t="s">
        <v>40</v>
      </c>
      <c r="B315" s="17"/>
      <c r="C315" s="17"/>
      <c r="D315" s="17"/>
      <c r="E315" s="17"/>
      <c r="F315" s="17"/>
      <c r="G315" s="17"/>
      <c r="H315" s="17"/>
      <c r="I315" s="30"/>
    </row>
    <row r="316" spans="1:9" ht="25.5">
      <c r="A316" s="119" t="s">
        <v>26</v>
      </c>
      <c r="B316" s="120"/>
      <c r="C316" s="43" t="s">
        <v>4</v>
      </c>
      <c r="D316" s="44" t="s">
        <v>5</v>
      </c>
      <c r="E316" s="44" t="s">
        <v>6</v>
      </c>
      <c r="F316" s="44" t="s">
        <v>7</v>
      </c>
      <c r="G316" s="45" t="s">
        <v>8</v>
      </c>
      <c r="H316" s="44" t="s">
        <v>9</v>
      </c>
      <c r="I316" s="44" t="s">
        <v>10</v>
      </c>
    </row>
    <row r="317" spans="1:9">
      <c r="A317" s="121"/>
      <c r="B317" s="122"/>
      <c r="C317" s="79"/>
      <c r="D317" s="106"/>
      <c r="E317" s="90">
        <v>0</v>
      </c>
      <c r="F317" s="82">
        <f>D317*E317</f>
        <v>0</v>
      </c>
      <c r="G317" s="92"/>
      <c r="H317" s="92"/>
      <c r="I317" s="77"/>
    </row>
    <row r="318" spans="1:9">
      <c r="A318" s="121"/>
      <c r="B318" s="122"/>
      <c r="C318" s="79"/>
      <c r="D318" s="106"/>
      <c r="E318" s="90">
        <v>0</v>
      </c>
      <c r="F318" s="82">
        <f t="shared" ref="F318:F321" si="21">D318*E318</f>
        <v>0</v>
      </c>
      <c r="G318" s="92"/>
      <c r="H318" s="92"/>
      <c r="I318" s="77"/>
    </row>
    <row r="319" spans="1:9">
      <c r="A319" s="121"/>
      <c r="B319" s="122"/>
      <c r="C319" s="79"/>
      <c r="D319" s="106"/>
      <c r="E319" s="90">
        <v>0</v>
      </c>
      <c r="F319" s="82">
        <f t="shared" si="21"/>
        <v>0</v>
      </c>
      <c r="G319" s="92"/>
      <c r="H319" s="92"/>
      <c r="I319" s="77"/>
    </row>
    <row r="320" spans="1:9">
      <c r="A320" s="121"/>
      <c r="B320" s="122"/>
      <c r="C320" s="79"/>
      <c r="D320" s="106"/>
      <c r="E320" s="90">
        <v>0</v>
      </c>
      <c r="F320" s="82">
        <f t="shared" si="21"/>
        <v>0</v>
      </c>
      <c r="G320" s="92"/>
      <c r="H320" s="92"/>
      <c r="I320" s="77"/>
    </row>
    <row r="321" spans="1:9">
      <c r="A321" s="121"/>
      <c r="B321" s="122"/>
      <c r="C321" s="79"/>
      <c r="D321" s="106"/>
      <c r="E321" s="90">
        <v>0</v>
      </c>
      <c r="F321" s="82">
        <f t="shared" si="21"/>
        <v>0</v>
      </c>
      <c r="G321" s="92"/>
      <c r="H321" s="92"/>
      <c r="I321" s="77"/>
    </row>
    <row r="322" spans="1:9">
      <c r="A322" s="123" t="s">
        <v>7</v>
      </c>
      <c r="B322" s="124"/>
      <c r="C322" s="86"/>
      <c r="D322" s="111"/>
      <c r="E322" s="82"/>
      <c r="F322" s="100">
        <f>SUM(F317:F321)</f>
        <v>0</v>
      </c>
      <c r="G322" s="95"/>
      <c r="H322" s="95"/>
      <c r="I322" s="85"/>
    </row>
    <row r="323" spans="1:9">
      <c r="A323" s="36" t="s">
        <v>41</v>
      </c>
      <c r="B323" s="17"/>
      <c r="C323" s="17"/>
      <c r="D323" s="17"/>
      <c r="E323" s="17"/>
      <c r="F323" s="17"/>
      <c r="G323" s="17"/>
      <c r="H323" s="17"/>
      <c r="I323" s="30"/>
    </row>
    <row r="324" spans="1:9" ht="25.5">
      <c r="A324" s="119" t="s">
        <v>26</v>
      </c>
      <c r="B324" s="120"/>
      <c r="C324" s="43" t="s">
        <v>4</v>
      </c>
      <c r="D324" s="44" t="s">
        <v>5</v>
      </c>
      <c r="E324" s="44" t="s">
        <v>6</v>
      </c>
      <c r="F324" s="44" t="s">
        <v>7</v>
      </c>
      <c r="G324" s="45" t="s">
        <v>8</v>
      </c>
      <c r="H324" s="44" t="s">
        <v>9</v>
      </c>
      <c r="I324" s="44" t="s">
        <v>10</v>
      </c>
    </row>
    <row r="325" spans="1:9">
      <c r="A325" s="121"/>
      <c r="B325" s="122"/>
      <c r="C325" s="79"/>
      <c r="D325" s="106"/>
      <c r="E325" s="90">
        <v>0</v>
      </c>
      <c r="F325" s="82">
        <f>D325*E325</f>
        <v>0</v>
      </c>
      <c r="G325" s="92"/>
      <c r="H325" s="92"/>
      <c r="I325" s="77"/>
    </row>
    <row r="326" spans="1:9">
      <c r="A326" s="121"/>
      <c r="B326" s="122"/>
      <c r="C326" s="79"/>
      <c r="D326" s="106"/>
      <c r="E326" s="90">
        <v>0</v>
      </c>
      <c r="F326" s="82">
        <f t="shared" ref="F326:F336" si="22">D326*E326</f>
        <v>0</v>
      </c>
      <c r="G326" s="92"/>
      <c r="H326" s="92"/>
      <c r="I326" s="77"/>
    </row>
    <row r="327" spans="1:9">
      <c r="A327" s="121"/>
      <c r="B327" s="122"/>
      <c r="C327" s="79"/>
      <c r="D327" s="106"/>
      <c r="E327" s="90">
        <v>0</v>
      </c>
      <c r="F327" s="82">
        <f t="shared" si="22"/>
        <v>0</v>
      </c>
      <c r="G327" s="92"/>
      <c r="H327" s="92"/>
      <c r="I327" s="77"/>
    </row>
    <row r="328" spans="1:9">
      <c r="A328" s="121"/>
      <c r="B328" s="122"/>
      <c r="C328" s="79"/>
      <c r="D328" s="106"/>
      <c r="E328" s="90">
        <v>0</v>
      </c>
      <c r="F328" s="82">
        <f t="shared" si="22"/>
        <v>0</v>
      </c>
      <c r="G328" s="92"/>
      <c r="H328" s="92"/>
      <c r="I328" s="77"/>
    </row>
    <row r="329" spans="1:9">
      <c r="A329" s="121"/>
      <c r="B329" s="122"/>
      <c r="C329" s="79"/>
      <c r="D329" s="106"/>
      <c r="E329" s="90">
        <v>0</v>
      </c>
      <c r="F329" s="82">
        <f t="shared" si="22"/>
        <v>0</v>
      </c>
      <c r="G329" s="92"/>
      <c r="H329" s="92"/>
      <c r="I329" s="77"/>
    </row>
    <row r="330" spans="1:9">
      <c r="A330" s="121"/>
      <c r="B330" s="122"/>
      <c r="C330" s="79"/>
      <c r="D330" s="106"/>
      <c r="E330" s="90">
        <v>0</v>
      </c>
      <c r="F330" s="82">
        <f t="shared" si="22"/>
        <v>0</v>
      </c>
      <c r="G330" s="92"/>
      <c r="H330" s="92"/>
      <c r="I330" s="77"/>
    </row>
    <row r="331" spans="1:9">
      <c r="A331" s="121"/>
      <c r="B331" s="122"/>
      <c r="C331" s="79"/>
      <c r="D331" s="106"/>
      <c r="E331" s="90">
        <v>0</v>
      </c>
      <c r="F331" s="82">
        <f t="shared" si="22"/>
        <v>0</v>
      </c>
      <c r="G331" s="92"/>
      <c r="H331" s="92"/>
      <c r="I331" s="77"/>
    </row>
    <row r="332" spans="1:9">
      <c r="A332" s="121"/>
      <c r="B332" s="122"/>
      <c r="C332" s="79"/>
      <c r="D332" s="106"/>
      <c r="E332" s="90">
        <v>0</v>
      </c>
      <c r="F332" s="82">
        <f t="shared" si="22"/>
        <v>0</v>
      </c>
      <c r="G332" s="92"/>
      <c r="H332" s="92"/>
      <c r="I332" s="77"/>
    </row>
    <row r="333" spans="1:9">
      <c r="A333" s="121"/>
      <c r="B333" s="122"/>
      <c r="C333" s="79"/>
      <c r="D333" s="106"/>
      <c r="E333" s="90">
        <v>0</v>
      </c>
      <c r="F333" s="82">
        <f t="shared" si="22"/>
        <v>0</v>
      </c>
      <c r="G333" s="92"/>
      <c r="H333" s="92"/>
      <c r="I333" s="77"/>
    </row>
    <row r="334" spans="1:9">
      <c r="A334" s="121"/>
      <c r="B334" s="122"/>
      <c r="C334" s="79"/>
      <c r="D334" s="106"/>
      <c r="E334" s="90">
        <v>0</v>
      </c>
      <c r="F334" s="82">
        <f t="shared" si="22"/>
        <v>0</v>
      </c>
      <c r="G334" s="92"/>
      <c r="H334" s="92"/>
      <c r="I334" s="77"/>
    </row>
    <row r="335" spans="1:9">
      <c r="A335" s="121"/>
      <c r="B335" s="122"/>
      <c r="C335" s="93"/>
      <c r="D335" s="107"/>
      <c r="E335" s="108">
        <v>0</v>
      </c>
      <c r="F335" s="82">
        <f t="shared" si="22"/>
        <v>0</v>
      </c>
      <c r="G335" s="92"/>
      <c r="H335" s="92"/>
      <c r="I335" s="92"/>
    </row>
    <row r="336" spans="1:9">
      <c r="A336" s="121"/>
      <c r="B336" s="122"/>
      <c r="C336" s="93"/>
      <c r="D336" s="107"/>
      <c r="E336" s="108">
        <v>0</v>
      </c>
      <c r="F336" s="82">
        <f t="shared" si="22"/>
        <v>0</v>
      </c>
      <c r="G336" s="92"/>
      <c r="H336" s="92"/>
      <c r="I336" s="92"/>
    </row>
    <row r="337" spans="1:9">
      <c r="A337" s="123" t="s">
        <v>7</v>
      </c>
      <c r="B337" s="124"/>
      <c r="C337" s="96"/>
      <c r="D337" s="110"/>
      <c r="E337" s="96"/>
      <c r="F337" s="98">
        <f>SUM(F325:F336)</f>
        <v>0</v>
      </c>
      <c r="G337" s="95"/>
      <c r="H337" s="95"/>
      <c r="I337" s="95"/>
    </row>
    <row r="338" spans="1:9">
      <c r="A338" s="36" t="s">
        <v>42</v>
      </c>
      <c r="B338" s="17"/>
      <c r="C338" s="17"/>
      <c r="D338" s="17"/>
      <c r="E338" s="17"/>
      <c r="F338" s="17"/>
      <c r="G338" s="17"/>
      <c r="H338" s="17"/>
      <c r="I338" s="30"/>
    </row>
    <row r="339" spans="1:9" ht="25.5">
      <c r="A339" s="119" t="s">
        <v>26</v>
      </c>
      <c r="B339" s="120"/>
      <c r="C339" s="43" t="s">
        <v>4</v>
      </c>
      <c r="D339" s="44" t="s">
        <v>5</v>
      </c>
      <c r="E339" s="44" t="s">
        <v>6</v>
      </c>
      <c r="F339" s="44" t="s">
        <v>7</v>
      </c>
      <c r="G339" s="45" t="s">
        <v>8</v>
      </c>
      <c r="H339" s="44" t="s">
        <v>9</v>
      </c>
      <c r="I339" s="44" t="s">
        <v>10</v>
      </c>
    </row>
    <row r="340" spans="1:9">
      <c r="A340" s="121"/>
      <c r="B340" s="122"/>
      <c r="C340" s="79"/>
      <c r="D340" s="106"/>
      <c r="E340" s="90">
        <v>0</v>
      </c>
      <c r="F340" s="82">
        <f>D340*E340</f>
        <v>0</v>
      </c>
      <c r="G340" s="92"/>
      <c r="H340" s="92"/>
      <c r="I340" s="77"/>
    </row>
    <row r="341" spans="1:9">
      <c r="A341" s="121"/>
      <c r="B341" s="122"/>
      <c r="C341" s="79"/>
      <c r="D341" s="106"/>
      <c r="E341" s="90">
        <v>0</v>
      </c>
      <c r="F341" s="82">
        <f t="shared" ref="F341:F351" si="23">D341*E341</f>
        <v>0</v>
      </c>
      <c r="G341" s="92"/>
      <c r="H341" s="92"/>
      <c r="I341" s="77"/>
    </row>
    <row r="342" spans="1:9">
      <c r="A342" s="121"/>
      <c r="B342" s="122"/>
      <c r="C342" s="79"/>
      <c r="D342" s="106"/>
      <c r="E342" s="90">
        <v>0</v>
      </c>
      <c r="F342" s="82">
        <f t="shared" si="23"/>
        <v>0</v>
      </c>
      <c r="G342" s="92"/>
      <c r="H342" s="92"/>
      <c r="I342" s="77"/>
    </row>
    <row r="343" spans="1:9">
      <c r="A343" s="121"/>
      <c r="B343" s="122"/>
      <c r="C343" s="79"/>
      <c r="D343" s="106"/>
      <c r="E343" s="90">
        <v>0</v>
      </c>
      <c r="F343" s="82">
        <f t="shared" si="23"/>
        <v>0</v>
      </c>
      <c r="G343" s="92"/>
      <c r="H343" s="92"/>
      <c r="I343" s="77"/>
    </row>
    <row r="344" spans="1:9">
      <c r="A344" s="121"/>
      <c r="B344" s="122"/>
      <c r="C344" s="79"/>
      <c r="D344" s="106"/>
      <c r="E344" s="90">
        <v>0</v>
      </c>
      <c r="F344" s="82">
        <f t="shared" si="23"/>
        <v>0</v>
      </c>
      <c r="G344" s="92"/>
      <c r="H344" s="92"/>
      <c r="I344" s="77"/>
    </row>
    <row r="345" spans="1:9">
      <c r="A345" s="121"/>
      <c r="B345" s="122"/>
      <c r="C345" s="79"/>
      <c r="D345" s="106"/>
      <c r="E345" s="90">
        <v>0</v>
      </c>
      <c r="F345" s="82">
        <f t="shared" si="23"/>
        <v>0</v>
      </c>
      <c r="G345" s="92"/>
      <c r="H345" s="92"/>
      <c r="I345" s="77"/>
    </row>
    <row r="346" spans="1:9">
      <c r="A346" s="121"/>
      <c r="B346" s="122"/>
      <c r="C346" s="79"/>
      <c r="D346" s="106"/>
      <c r="E346" s="90">
        <v>0</v>
      </c>
      <c r="F346" s="82">
        <f t="shared" si="23"/>
        <v>0</v>
      </c>
      <c r="G346" s="92"/>
      <c r="H346" s="92"/>
      <c r="I346" s="77"/>
    </row>
    <row r="347" spans="1:9">
      <c r="A347" s="121"/>
      <c r="B347" s="122"/>
      <c r="C347" s="79"/>
      <c r="D347" s="106"/>
      <c r="E347" s="90">
        <v>0</v>
      </c>
      <c r="F347" s="82">
        <f t="shared" si="23"/>
        <v>0</v>
      </c>
      <c r="G347" s="92"/>
      <c r="H347" s="92"/>
      <c r="I347" s="77"/>
    </row>
    <row r="348" spans="1:9">
      <c r="A348" s="121"/>
      <c r="B348" s="122"/>
      <c r="C348" s="79"/>
      <c r="D348" s="106"/>
      <c r="E348" s="90">
        <v>0</v>
      </c>
      <c r="F348" s="82">
        <f t="shared" si="23"/>
        <v>0</v>
      </c>
      <c r="G348" s="92"/>
      <c r="H348" s="92"/>
      <c r="I348" s="77"/>
    </row>
    <row r="349" spans="1:9">
      <c r="A349" s="121"/>
      <c r="B349" s="122"/>
      <c r="C349" s="79"/>
      <c r="D349" s="106"/>
      <c r="E349" s="90">
        <v>0</v>
      </c>
      <c r="F349" s="82">
        <f t="shared" si="23"/>
        <v>0</v>
      </c>
      <c r="G349" s="92"/>
      <c r="H349" s="92"/>
      <c r="I349" s="77"/>
    </row>
    <row r="350" spans="1:9">
      <c r="A350" s="121"/>
      <c r="B350" s="122"/>
      <c r="C350" s="93"/>
      <c r="D350" s="107"/>
      <c r="E350" s="108">
        <v>0</v>
      </c>
      <c r="F350" s="82">
        <f t="shared" si="23"/>
        <v>0</v>
      </c>
      <c r="G350" s="92"/>
      <c r="H350" s="92"/>
      <c r="I350" s="92"/>
    </row>
    <row r="351" spans="1:9">
      <c r="A351" s="121"/>
      <c r="B351" s="122"/>
      <c r="C351" s="93"/>
      <c r="D351" s="107"/>
      <c r="E351" s="108">
        <v>0</v>
      </c>
      <c r="F351" s="82">
        <f t="shared" si="23"/>
        <v>0</v>
      </c>
      <c r="G351" s="92"/>
      <c r="H351" s="92"/>
      <c r="I351" s="92"/>
    </row>
    <row r="352" spans="1:9">
      <c r="A352" s="123" t="s">
        <v>7</v>
      </c>
      <c r="B352" s="124"/>
      <c r="C352" s="96"/>
      <c r="D352" s="110"/>
      <c r="E352" s="96"/>
      <c r="F352" s="98">
        <f>SUM(F340:F351)</f>
        <v>0</v>
      </c>
      <c r="G352" s="95"/>
      <c r="H352" s="95"/>
      <c r="I352" s="95"/>
    </row>
    <row r="353" spans="1:9">
      <c r="A353" s="29" t="s">
        <v>43</v>
      </c>
      <c r="B353" s="17"/>
      <c r="C353" s="17"/>
      <c r="D353" s="17"/>
      <c r="E353" s="17"/>
      <c r="F353" s="17"/>
      <c r="G353" s="17"/>
      <c r="H353" s="17"/>
      <c r="I353" s="30"/>
    </row>
    <row r="354" spans="1:9" ht="25.5">
      <c r="A354" s="119" t="s">
        <v>26</v>
      </c>
      <c r="B354" s="120"/>
      <c r="C354" s="43" t="s">
        <v>4</v>
      </c>
      <c r="D354" s="44" t="s">
        <v>5</v>
      </c>
      <c r="E354" s="44" t="s">
        <v>6</v>
      </c>
      <c r="F354" s="44" t="s">
        <v>7</v>
      </c>
      <c r="G354" s="45" t="s">
        <v>8</v>
      </c>
      <c r="H354" s="44" t="s">
        <v>9</v>
      </c>
      <c r="I354" s="44" t="s">
        <v>10</v>
      </c>
    </row>
    <row r="355" spans="1:9">
      <c r="A355" s="121"/>
      <c r="B355" s="122"/>
      <c r="C355" s="79"/>
      <c r="D355" s="106"/>
      <c r="E355" s="90">
        <v>0</v>
      </c>
      <c r="F355" s="82">
        <f>D355*E355</f>
        <v>0</v>
      </c>
      <c r="G355" s="92"/>
      <c r="H355" s="92"/>
      <c r="I355" s="77"/>
    </row>
    <row r="356" spans="1:9">
      <c r="A356" s="121"/>
      <c r="B356" s="122"/>
      <c r="C356" s="79"/>
      <c r="D356" s="106"/>
      <c r="E356" s="90">
        <v>0</v>
      </c>
      <c r="F356" s="82">
        <f t="shared" ref="F356:F359" si="24">D356*E356</f>
        <v>0</v>
      </c>
      <c r="G356" s="92"/>
      <c r="H356" s="92"/>
      <c r="I356" s="77"/>
    </row>
    <row r="357" spans="1:9">
      <c r="A357" s="121"/>
      <c r="B357" s="122"/>
      <c r="C357" s="79"/>
      <c r="D357" s="106"/>
      <c r="E357" s="90">
        <v>0</v>
      </c>
      <c r="F357" s="82">
        <f t="shared" si="24"/>
        <v>0</v>
      </c>
      <c r="G357" s="92"/>
      <c r="H357" s="92"/>
      <c r="I357" s="77"/>
    </row>
    <row r="358" spans="1:9">
      <c r="A358" s="121"/>
      <c r="B358" s="122"/>
      <c r="C358" s="79"/>
      <c r="D358" s="106"/>
      <c r="E358" s="90">
        <v>0</v>
      </c>
      <c r="F358" s="82">
        <f t="shared" si="24"/>
        <v>0</v>
      </c>
      <c r="G358" s="92"/>
      <c r="H358" s="92"/>
      <c r="I358" s="77"/>
    </row>
    <row r="359" spans="1:9">
      <c r="A359" s="121"/>
      <c r="B359" s="122"/>
      <c r="C359" s="79"/>
      <c r="D359" s="106"/>
      <c r="E359" s="90">
        <v>0</v>
      </c>
      <c r="F359" s="82">
        <f t="shared" si="24"/>
        <v>0</v>
      </c>
      <c r="G359" s="92"/>
      <c r="H359" s="92"/>
      <c r="I359" s="77"/>
    </row>
    <row r="360" spans="1:9">
      <c r="A360" s="123" t="s">
        <v>7</v>
      </c>
      <c r="B360" s="124"/>
      <c r="C360" s="86"/>
      <c r="D360" s="111"/>
      <c r="E360" s="82"/>
      <c r="F360" s="100">
        <f>SUM(F355:F359)</f>
        <v>0</v>
      </c>
      <c r="G360" s="95"/>
      <c r="H360" s="95"/>
      <c r="I360" s="85"/>
    </row>
    <row r="361" spans="1:9" ht="15.75">
      <c r="A361" s="33" t="s">
        <v>44</v>
      </c>
      <c r="B361" s="34"/>
      <c r="C361" s="34"/>
      <c r="D361" s="34"/>
      <c r="E361" s="34"/>
      <c r="F361" s="34"/>
      <c r="G361" s="34"/>
      <c r="H361" s="34"/>
      <c r="I361" s="35"/>
    </row>
    <row r="362" spans="1:9">
      <c r="A362" s="29" t="s">
        <v>45</v>
      </c>
      <c r="B362" s="17"/>
      <c r="C362" s="17"/>
      <c r="D362" s="17"/>
      <c r="E362" s="17"/>
      <c r="F362" s="17"/>
      <c r="G362" s="17"/>
      <c r="H362" s="17"/>
      <c r="I362" s="30"/>
    </row>
    <row r="363" spans="1:9" ht="25.5">
      <c r="A363" s="119" t="s">
        <v>26</v>
      </c>
      <c r="B363" s="120"/>
      <c r="C363" s="43" t="s">
        <v>4</v>
      </c>
      <c r="D363" s="44" t="s">
        <v>5</v>
      </c>
      <c r="E363" s="44" t="s">
        <v>6</v>
      </c>
      <c r="F363" s="44" t="s">
        <v>7</v>
      </c>
      <c r="G363" s="45" t="s">
        <v>8</v>
      </c>
      <c r="H363" s="44" t="s">
        <v>9</v>
      </c>
      <c r="I363" s="44" t="s">
        <v>10</v>
      </c>
    </row>
    <row r="364" spans="1:9">
      <c r="A364" s="121"/>
      <c r="B364" s="122"/>
      <c r="C364" s="79"/>
      <c r="D364" s="106"/>
      <c r="E364" s="90">
        <v>0</v>
      </c>
      <c r="F364" s="82">
        <f>D364*E364</f>
        <v>0</v>
      </c>
      <c r="G364" s="92"/>
      <c r="H364" s="92"/>
      <c r="I364" s="77"/>
    </row>
    <row r="365" spans="1:9">
      <c r="A365" s="121"/>
      <c r="B365" s="122"/>
      <c r="C365" s="79"/>
      <c r="D365" s="106"/>
      <c r="E365" s="90">
        <v>0</v>
      </c>
      <c r="F365" s="82">
        <f t="shared" ref="F365:F368" si="25">D365*E365</f>
        <v>0</v>
      </c>
      <c r="G365" s="92"/>
      <c r="H365" s="92"/>
      <c r="I365" s="77"/>
    </row>
    <row r="366" spans="1:9">
      <c r="A366" s="121"/>
      <c r="B366" s="122"/>
      <c r="C366" s="79"/>
      <c r="D366" s="106"/>
      <c r="E366" s="90">
        <v>0</v>
      </c>
      <c r="F366" s="82">
        <f t="shared" si="25"/>
        <v>0</v>
      </c>
      <c r="G366" s="92"/>
      <c r="H366" s="92"/>
      <c r="I366" s="77"/>
    </row>
    <row r="367" spans="1:9">
      <c r="A367" s="121"/>
      <c r="B367" s="122"/>
      <c r="C367" s="79"/>
      <c r="D367" s="106"/>
      <c r="E367" s="90">
        <v>0</v>
      </c>
      <c r="F367" s="82">
        <f t="shared" si="25"/>
        <v>0</v>
      </c>
      <c r="G367" s="92"/>
      <c r="H367" s="92"/>
      <c r="I367" s="77"/>
    </row>
    <row r="368" spans="1:9">
      <c r="A368" s="121"/>
      <c r="B368" s="122"/>
      <c r="C368" s="79"/>
      <c r="D368" s="106"/>
      <c r="E368" s="90">
        <v>0</v>
      </c>
      <c r="F368" s="82">
        <f t="shared" si="25"/>
        <v>0</v>
      </c>
      <c r="G368" s="92"/>
      <c r="H368" s="92"/>
      <c r="I368" s="77"/>
    </row>
    <row r="369" spans="1:9">
      <c r="A369" s="123" t="s">
        <v>7</v>
      </c>
      <c r="B369" s="124"/>
      <c r="C369" s="86"/>
      <c r="D369" s="111"/>
      <c r="E369" s="82"/>
      <c r="F369" s="100">
        <f>SUM(F364:F368)</f>
        <v>0</v>
      </c>
      <c r="G369" s="95"/>
      <c r="H369" s="95"/>
      <c r="I369" s="85"/>
    </row>
    <row r="370" spans="1:9" ht="15.75">
      <c r="A370" s="33" t="s">
        <v>46</v>
      </c>
      <c r="B370" s="34"/>
      <c r="C370" s="34"/>
      <c r="D370" s="34"/>
      <c r="E370" s="34"/>
      <c r="F370" s="34"/>
      <c r="G370" s="34"/>
      <c r="H370" s="34"/>
      <c r="I370" s="35"/>
    </row>
    <row r="371" spans="1:9">
      <c r="A371" s="29" t="s">
        <v>47</v>
      </c>
      <c r="B371" s="17"/>
      <c r="C371" s="17"/>
      <c r="D371" s="17"/>
      <c r="E371" s="17"/>
      <c r="F371" s="17"/>
      <c r="G371" s="17"/>
      <c r="H371" s="17"/>
      <c r="I371" s="30"/>
    </row>
    <row r="372" spans="1:9" ht="25.5">
      <c r="A372" s="119" t="s">
        <v>26</v>
      </c>
      <c r="B372" s="120"/>
      <c r="C372" s="43" t="s">
        <v>4</v>
      </c>
      <c r="D372" s="44" t="s">
        <v>5</v>
      </c>
      <c r="E372" s="44" t="s">
        <v>6</v>
      </c>
      <c r="F372" s="44" t="s">
        <v>7</v>
      </c>
      <c r="G372" s="45" t="s">
        <v>8</v>
      </c>
      <c r="H372" s="44" t="s">
        <v>9</v>
      </c>
      <c r="I372" s="44" t="s">
        <v>10</v>
      </c>
    </row>
    <row r="373" spans="1:9">
      <c r="A373" s="121"/>
      <c r="B373" s="122"/>
      <c r="C373" s="79"/>
      <c r="D373" s="106"/>
      <c r="E373" s="90">
        <v>0</v>
      </c>
      <c r="F373" s="82">
        <f>D373*E373</f>
        <v>0</v>
      </c>
      <c r="G373" s="92"/>
      <c r="H373" s="92"/>
      <c r="I373" s="77"/>
    </row>
    <row r="374" spans="1:9">
      <c r="A374" s="121"/>
      <c r="B374" s="122"/>
      <c r="C374" s="79"/>
      <c r="D374" s="106"/>
      <c r="E374" s="90">
        <v>0</v>
      </c>
      <c r="F374" s="82">
        <f t="shared" ref="F374:F381" si="26">D374*E374</f>
        <v>0</v>
      </c>
      <c r="G374" s="92"/>
      <c r="H374" s="92"/>
      <c r="I374" s="77"/>
    </row>
    <row r="375" spans="1:9">
      <c r="A375" s="121"/>
      <c r="B375" s="122"/>
      <c r="C375" s="79"/>
      <c r="D375" s="106"/>
      <c r="E375" s="90">
        <v>0</v>
      </c>
      <c r="F375" s="82">
        <f t="shared" si="26"/>
        <v>0</v>
      </c>
      <c r="G375" s="92"/>
      <c r="H375" s="92"/>
      <c r="I375" s="77"/>
    </row>
    <row r="376" spans="1:9">
      <c r="A376" s="121"/>
      <c r="B376" s="122"/>
      <c r="C376" s="79"/>
      <c r="D376" s="106"/>
      <c r="E376" s="90">
        <v>0</v>
      </c>
      <c r="F376" s="82">
        <f t="shared" si="26"/>
        <v>0</v>
      </c>
      <c r="G376" s="92"/>
      <c r="H376" s="92"/>
      <c r="I376" s="77"/>
    </row>
    <row r="377" spans="1:9">
      <c r="A377" s="129"/>
      <c r="B377" s="122"/>
      <c r="C377" s="79"/>
      <c r="D377" s="106"/>
      <c r="E377" s="90">
        <v>0</v>
      </c>
      <c r="F377" s="82">
        <f t="shared" si="26"/>
        <v>0</v>
      </c>
      <c r="G377" s="92"/>
      <c r="H377" s="92"/>
      <c r="I377" s="77"/>
    </row>
    <row r="378" spans="1:9">
      <c r="A378" s="121"/>
      <c r="B378" s="122"/>
      <c r="C378" s="79"/>
      <c r="D378" s="106"/>
      <c r="E378" s="90">
        <v>0</v>
      </c>
      <c r="F378" s="82">
        <f t="shared" si="26"/>
        <v>0</v>
      </c>
      <c r="G378" s="92"/>
      <c r="H378" s="92"/>
      <c r="I378" s="77"/>
    </row>
    <row r="379" spans="1:9">
      <c r="A379" s="121"/>
      <c r="B379" s="122"/>
      <c r="C379" s="79"/>
      <c r="D379" s="106"/>
      <c r="E379" s="90">
        <v>0</v>
      </c>
      <c r="F379" s="82">
        <f t="shared" si="26"/>
        <v>0</v>
      </c>
      <c r="G379" s="92"/>
      <c r="H379" s="92"/>
      <c r="I379" s="77"/>
    </row>
    <row r="380" spans="1:9">
      <c r="A380" s="121"/>
      <c r="B380" s="122"/>
      <c r="C380" s="79"/>
      <c r="D380" s="106"/>
      <c r="E380" s="90">
        <v>0</v>
      </c>
      <c r="F380" s="82">
        <f t="shared" si="26"/>
        <v>0</v>
      </c>
      <c r="G380" s="92"/>
      <c r="H380" s="92"/>
      <c r="I380" s="77"/>
    </row>
    <row r="381" spans="1:9">
      <c r="A381" s="121"/>
      <c r="B381" s="122"/>
      <c r="C381" s="79"/>
      <c r="D381" s="106"/>
      <c r="E381" s="90">
        <v>0</v>
      </c>
      <c r="F381" s="82">
        <f t="shared" si="26"/>
        <v>0</v>
      </c>
      <c r="G381" s="92"/>
      <c r="H381" s="92"/>
      <c r="I381" s="77"/>
    </row>
    <row r="382" spans="1:9">
      <c r="A382" s="123" t="s">
        <v>7</v>
      </c>
      <c r="B382" s="124"/>
      <c r="C382" s="86"/>
      <c r="D382" s="111"/>
      <c r="E382" s="82"/>
      <c r="F382" s="100">
        <f>SUM(F373:F381)</f>
        <v>0</v>
      </c>
      <c r="G382" s="95"/>
      <c r="H382" s="95"/>
      <c r="I382" s="85"/>
    </row>
    <row r="383" spans="1:9" ht="15.75">
      <c r="A383" s="33" t="s">
        <v>48</v>
      </c>
      <c r="B383" s="34"/>
      <c r="C383" s="34"/>
      <c r="D383" s="34"/>
      <c r="E383" s="34"/>
      <c r="F383" s="34"/>
      <c r="G383" s="34"/>
      <c r="H383" s="34"/>
      <c r="I383" s="35"/>
    </row>
    <row r="384" spans="1:9">
      <c r="A384" s="41" t="s">
        <v>49</v>
      </c>
      <c r="B384" s="17"/>
      <c r="C384" s="17"/>
      <c r="D384" s="17"/>
      <c r="E384" s="17"/>
      <c r="F384" s="17"/>
      <c r="G384" s="17"/>
      <c r="H384" s="17"/>
      <c r="I384" s="30"/>
    </row>
    <row r="385" spans="1:9" ht="25.5">
      <c r="A385" s="119" t="s">
        <v>26</v>
      </c>
      <c r="B385" s="120"/>
      <c r="C385" s="43" t="s">
        <v>4</v>
      </c>
      <c r="D385" s="45" t="s">
        <v>50</v>
      </c>
      <c r="E385" s="44" t="s">
        <v>6</v>
      </c>
      <c r="F385" s="44" t="s">
        <v>7</v>
      </c>
      <c r="G385" s="45" t="s">
        <v>8</v>
      </c>
      <c r="H385" s="44" t="s">
        <v>9</v>
      </c>
      <c r="I385" s="44" t="s">
        <v>10</v>
      </c>
    </row>
    <row r="386" spans="1:9">
      <c r="A386" s="121"/>
      <c r="B386" s="122"/>
      <c r="C386" s="79"/>
      <c r="D386" s="106"/>
      <c r="E386" s="90">
        <v>0</v>
      </c>
      <c r="F386" s="82">
        <f>D386*E386</f>
        <v>0</v>
      </c>
      <c r="G386" s="92"/>
      <c r="H386" s="92"/>
      <c r="I386" s="77"/>
    </row>
    <row r="387" spans="1:9">
      <c r="A387" s="123" t="s">
        <v>7</v>
      </c>
      <c r="B387" s="124"/>
      <c r="C387" s="96"/>
      <c r="D387" s="110"/>
      <c r="E387" s="96"/>
      <c r="F387" s="98">
        <f>SUM(F386:F386)</f>
        <v>0</v>
      </c>
      <c r="G387" s="95"/>
      <c r="H387" s="95"/>
      <c r="I387" s="95"/>
    </row>
    <row r="391" spans="1:9">
      <c r="A391" s="59" t="s">
        <v>71</v>
      </c>
      <c r="B391" s="112">
        <f>SUM(F49+F65+F78+F93)</f>
        <v>0</v>
      </c>
      <c r="C391" s="19"/>
    </row>
    <row r="392" spans="1:9">
      <c r="A392" s="59" t="s">
        <v>72</v>
      </c>
      <c r="B392" s="112">
        <f>SUM(F118+F133+F144+F157+F168)</f>
        <v>0</v>
      </c>
      <c r="C392" s="19"/>
    </row>
    <row r="393" spans="1:9">
      <c r="A393" s="59" t="s">
        <v>73</v>
      </c>
      <c r="B393" s="112">
        <f>SUM(F176+F185+F195+F206)</f>
        <v>0</v>
      </c>
      <c r="C393" s="19"/>
      <c r="E393" s="21"/>
    </row>
    <row r="394" spans="1:9">
      <c r="A394" s="59" t="s">
        <v>74</v>
      </c>
      <c r="B394" s="112">
        <f>SUM(F226+F253+F268+F283+F298)</f>
        <v>0</v>
      </c>
      <c r="C394" s="19"/>
    </row>
    <row r="395" spans="1:9">
      <c r="A395" s="59" t="s">
        <v>75</v>
      </c>
      <c r="B395" s="112">
        <f>SUM(F307,F313)</f>
        <v>0</v>
      </c>
      <c r="C395" s="19"/>
    </row>
    <row r="396" spans="1:9" ht="45">
      <c r="A396" s="60" t="s">
        <v>76</v>
      </c>
      <c r="B396" s="112">
        <f>SUM(F360,F352,F337,F322)</f>
        <v>0</v>
      </c>
      <c r="C396" s="19"/>
    </row>
    <row r="397" spans="1:9">
      <c r="A397" s="59" t="s">
        <v>77</v>
      </c>
      <c r="B397" s="112">
        <f>SUM(F369)</f>
        <v>0</v>
      </c>
      <c r="C397" s="19"/>
    </row>
    <row r="398" spans="1:9">
      <c r="A398" s="59" t="s">
        <v>78</v>
      </c>
      <c r="B398" s="112">
        <f>F382</f>
        <v>0</v>
      </c>
      <c r="C398" s="19"/>
    </row>
    <row r="399" spans="1:9">
      <c r="A399" s="59" t="s">
        <v>92</v>
      </c>
      <c r="B399" s="112">
        <f>F387</f>
        <v>0</v>
      </c>
      <c r="C399" s="19"/>
    </row>
  </sheetData>
  <sheetProtection algorithmName="SHA-512" hashValue="B1w5QDphi0Op08n/PJ6CJ1o9vboTeB0hlzz6aJMH6XwOzpgHVclS7RTi4kPLUaSYmHaxhAinUd1wbxXCiHMkFg==" saltValue="OEFRpWEV3QDUPFGfwltOXA==" spinCount="100000" sheet="1" objects="1" scenarios="1"/>
  <mergeCells count="194">
    <mergeCell ref="A386:B386"/>
    <mergeCell ref="A387:B387"/>
    <mergeCell ref="A378:B378"/>
    <mergeCell ref="A379:B379"/>
    <mergeCell ref="A380:B380"/>
    <mergeCell ref="A381:B381"/>
    <mergeCell ref="A382:B382"/>
    <mergeCell ref="A385:B385"/>
    <mergeCell ref="A372:B372"/>
    <mergeCell ref="A373:B373"/>
    <mergeCell ref="A374:B374"/>
    <mergeCell ref="A375:B375"/>
    <mergeCell ref="A376:B376"/>
    <mergeCell ref="A377:B377"/>
    <mergeCell ref="A364:B364"/>
    <mergeCell ref="A365:B365"/>
    <mergeCell ref="A366:B366"/>
    <mergeCell ref="A367:B367"/>
    <mergeCell ref="A368:B368"/>
    <mergeCell ref="A369:B369"/>
    <mergeCell ref="A356:B356"/>
    <mergeCell ref="A357:B357"/>
    <mergeCell ref="A358:B358"/>
    <mergeCell ref="A359:B359"/>
    <mergeCell ref="A360:B360"/>
    <mergeCell ref="A363:B363"/>
    <mergeCell ref="A349:B349"/>
    <mergeCell ref="A350:B350"/>
    <mergeCell ref="A351:B351"/>
    <mergeCell ref="A352:B352"/>
    <mergeCell ref="A354:B354"/>
    <mergeCell ref="A355:B355"/>
    <mergeCell ref="A343:B343"/>
    <mergeCell ref="A344:B344"/>
    <mergeCell ref="A345:B345"/>
    <mergeCell ref="A346:B346"/>
    <mergeCell ref="A347:B347"/>
    <mergeCell ref="A348:B348"/>
    <mergeCell ref="A336:B336"/>
    <mergeCell ref="A337:B337"/>
    <mergeCell ref="A339:B339"/>
    <mergeCell ref="A340:B340"/>
    <mergeCell ref="A341:B341"/>
    <mergeCell ref="A342:B342"/>
    <mergeCell ref="A330:B330"/>
    <mergeCell ref="A331:B331"/>
    <mergeCell ref="A332:B332"/>
    <mergeCell ref="A333:B333"/>
    <mergeCell ref="A334:B334"/>
    <mergeCell ref="A335:B335"/>
    <mergeCell ref="A324:B324"/>
    <mergeCell ref="A325:B325"/>
    <mergeCell ref="A326:B326"/>
    <mergeCell ref="A327:B327"/>
    <mergeCell ref="A328:B328"/>
    <mergeCell ref="A329:B329"/>
    <mergeCell ref="A317:B317"/>
    <mergeCell ref="A318:B318"/>
    <mergeCell ref="A319:B319"/>
    <mergeCell ref="A320:B320"/>
    <mergeCell ref="A321:B321"/>
    <mergeCell ref="A322:B322"/>
    <mergeCell ref="A309:B309"/>
    <mergeCell ref="A310:B310"/>
    <mergeCell ref="A311:B311"/>
    <mergeCell ref="A312:B312"/>
    <mergeCell ref="A313:B313"/>
    <mergeCell ref="A316:B316"/>
    <mergeCell ref="A302:B302"/>
    <mergeCell ref="A303:B303"/>
    <mergeCell ref="A304:B304"/>
    <mergeCell ref="A305:B305"/>
    <mergeCell ref="A306:B306"/>
    <mergeCell ref="A307:B307"/>
    <mergeCell ref="A294:B294"/>
    <mergeCell ref="A295:B295"/>
    <mergeCell ref="A296:B296"/>
    <mergeCell ref="A297:B297"/>
    <mergeCell ref="A298:B298"/>
    <mergeCell ref="A301:B301"/>
    <mergeCell ref="A288:B288"/>
    <mergeCell ref="A289:B289"/>
    <mergeCell ref="A290:B290"/>
    <mergeCell ref="A291:B291"/>
    <mergeCell ref="A292:B292"/>
    <mergeCell ref="A293:B293"/>
    <mergeCell ref="A281:B281"/>
    <mergeCell ref="A282:B282"/>
    <mergeCell ref="A283:B283"/>
    <mergeCell ref="A285:B285"/>
    <mergeCell ref="A286:B286"/>
    <mergeCell ref="A287:B287"/>
    <mergeCell ref="A275:B275"/>
    <mergeCell ref="A276:B276"/>
    <mergeCell ref="A277:B277"/>
    <mergeCell ref="A278:B278"/>
    <mergeCell ref="A279:B279"/>
    <mergeCell ref="A280:B280"/>
    <mergeCell ref="A268:B268"/>
    <mergeCell ref="A270:B270"/>
    <mergeCell ref="A271:B271"/>
    <mergeCell ref="A272:B272"/>
    <mergeCell ref="A273:B273"/>
    <mergeCell ref="A274:B274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49:B249"/>
    <mergeCell ref="A250:B250"/>
    <mergeCell ref="A251:B251"/>
    <mergeCell ref="A252:B252"/>
    <mergeCell ref="A253:B253"/>
    <mergeCell ref="A255:B255"/>
    <mergeCell ref="A243:B243"/>
    <mergeCell ref="A244:B244"/>
    <mergeCell ref="A245:B245"/>
    <mergeCell ref="A246:B246"/>
    <mergeCell ref="A247:B247"/>
    <mergeCell ref="A248:B248"/>
    <mergeCell ref="A237:B237"/>
    <mergeCell ref="A238:B238"/>
    <mergeCell ref="A239:B239"/>
    <mergeCell ref="A240:B240"/>
    <mergeCell ref="A241:B241"/>
    <mergeCell ref="A242:B242"/>
    <mergeCell ref="A231:B231"/>
    <mergeCell ref="A232:B232"/>
    <mergeCell ref="A233:B233"/>
    <mergeCell ref="A234:B234"/>
    <mergeCell ref="A235:B235"/>
    <mergeCell ref="A236:B236"/>
    <mergeCell ref="A224:B224"/>
    <mergeCell ref="A225:B225"/>
    <mergeCell ref="A226:B226"/>
    <mergeCell ref="A228:B228"/>
    <mergeCell ref="A229:B229"/>
    <mergeCell ref="A230:B230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4:B204"/>
    <mergeCell ref="A205:B205"/>
    <mergeCell ref="A206:B206"/>
    <mergeCell ref="A209:B209"/>
    <mergeCell ref="A210:B210"/>
    <mergeCell ref="A211:B211"/>
    <mergeCell ref="A198:B198"/>
    <mergeCell ref="A199:B199"/>
    <mergeCell ref="A200:B200"/>
    <mergeCell ref="A201:B201"/>
    <mergeCell ref="A202:B202"/>
    <mergeCell ref="A203:B203"/>
    <mergeCell ref="A191:B191"/>
    <mergeCell ref="A192:B192"/>
    <mergeCell ref="A193:B193"/>
    <mergeCell ref="A194:B194"/>
    <mergeCell ref="A195:B195"/>
    <mergeCell ref="A197:B197"/>
    <mergeCell ref="A184:B184"/>
    <mergeCell ref="A185:B185"/>
    <mergeCell ref="A187:B187"/>
    <mergeCell ref="A188:B188"/>
    <mergeCell ref="A189:B189"/>
    <mergeCell ref="A190:B190"/>
    <mergeCell ref="A178:B178"/>
    <mergeCell ref="A179:B179"/>
    <mergeCell ref="A180:B180"/>
    <mergeCell ref="A181:B181"/>
    <mergeCell ref="A182:B182"/>
    <mergeCell ref="A183:B183"/>
    <mergeCell ref="A171:B171"/>
    <mergeCell ref="A172:B172"/>
    <mergeCell ref="A173:B173"/>
    <mergeCell ref="A174:B174"/>
    <mergeCell ref="A175:B175"/>
    <mergeCell ref="A176:B176"/>
  </mergeCells>
  <printOptions horizontalCentered="1"/>
  <pageMargins left="0" right="0" top="0" bottom="0" header="0" footer="0"/>
  <pageSetup paperSize="9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Dati!$A$1:$A$5</xm:f>
          </x14:formula1>
          <xm:sqref>C52:C65 C68:C78 C81:C93 C98:C118 C121:C133 C136:C144 C147:C157 C160:C168 C172:C176 C179:C185 C188:C195 C198:C206 C210:C226 C229:C253 C256:C268 C271:C283 C286:C298 C302:C307 C310:C313 C317:C322 C325:C337 C340:C352 C355:C360 C364:C369 C373:C382 C386:C387</xm:sqref>
        </x14:dataValidation>
        <x14:dataValidation type="list" errorStyle="warning" allowBlank="1" showInputMessage="1" showErrorMessage="1" errorTitle="Valore non ammesso" error="Valore non ammesso">
          <x14:formula1>
            <xm:f>Dati!$A$1:$A$5</xm:f>
          </x14:formula1>
          <xm:sqref>C4:C49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XFD1048576"/>
    </sheetView>
  </sheetViews>
  <sheetFormatPr defaultRowHeight="15"/>
  <sheetData>
    <row r="1" spans="1:1">
      <c r="A1" t="s">
        <v>12</v>
      </c>
    </row>
    <row r="2" spans="1:1">
      <c r="A2" t="s">
        <v>15</v>
      </c>
    </row>
    <row r="3" spans="1:1">
      <c r="A3" t="s">
        <v>89</v>
      </c>
    </row>
    <row r="4" spans="1:1">
      <c r="A4" t="s">
        <v>90</v>
      </c>
    </row>
    <row r="5" spans="1:1">
      <c r="A5" t="s">
        <v>91</v>
      </c>
    </row>
  </sheetData>
  <sheetProtection algorithmName="SHA-512" hashValue="0BJmycSgtL0f1JB9BetdimI8LdOV1k7XvuDUB5sDnxQ2yd+6FqCZhSvJwjmzKCGG8IG+ALfF1PQyJ+7OvOEuHA==" saltValue="Ea8jBlkEIAwp/P523cvg6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Tabelle riassuntive</vt:lpstr>
      <vt:lpstr>Azione1</vt:lpstr>
      <vt:lpstr>Azione2</vt:lpstr>
      <vt:lpstr>Azione3</vt:lpstr>
      <vt:lpstr>Dati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Allegato D bando Fami</dc:title>
  <dc:creator>Studio Zenobi di Agr. Francesco Zenobi;Consul Zeta;Francesco Zenobi</dc:creator>
  <cp:lastModifiedBy>Francesca Rasetta</cp:lastModifiedBy>
  <cp:lastPrinted>2024-03-14T18:04:56Z</cp:lastPrinted>
  <dcterms:created xsi:type="dcterms:W3CDTF">2024-03-14T12:24:07Z</dcterms:created>
  <dcterms:modified xsi:type="dcterms:W3CDTF">2024-03-18T12:21:04Z</dcterms:modified>
</cp:coreProperties>
</file>